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综合评分法评标情况一览表" sheetId="1" r:id="rId1"/>
  </sheets>
  <definedNames>
    <definedName name="_xlnm._FilterDatabase" localSheetId="0" hidden="1">综合评分法评标情况一览表!$A$3:$Q$13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<sst xmlns="http://schemas.openxmlformats.org/spreadsheetml/2006/main" count="54" uniqueCount="33">
  <si>
    <t>评标情况一览表</t>
  </si>
  <si>
    <t>招标项目名称：肥东县基础设施精细化提升一期项目（市政类）设计服务
招标项目编号：2025ADDBZ50009</t>
  </si>
  <si>
    <t>序号</t>
  </si>
  <si>
    <t>投标单位</t>
  </si>
  <si>
    <t>投标报价（费率）</t>
  </si>
  <si>
    <t>商务文件
初步评审
通过/不通过</t>
  </si>
  <si>
    <t>各评委技术文件详细评审</t>
  </si>
  <si>
    <t>技术文件详细评审得分</t>
  </si>
  <si>
    <t>商务文件详细评审得分</t>
  </si>
  <si>
    <t xml:space="preserve">报价文件
初步评审
通过/不通过 </t>
  </si>
  <si>
    <t>报价文件详细评审
得分</t>
  </si>
  <si>
    <t>综合得分</t>
  </si>
  <si>
    <t>备注</t>
  </si>
  <si>
    <t>评委1</t>
  </si>
  <si>
    <t>评委2</t>
  </si>
  <si>
    <t>评委3</t>
  </si>
  <si>
    <t>评委4</t>
  </si>
  <si>
    <t>评委5</t>
  </si>
  <si>
    <t>评委6</t>
  </si>
  <si>
    <t>评委7</t>
  </si>
  <si>
    <t>合肥市市政设计研究总院有限公司、机械工业勘察设计研究院有限公司联合体</t>
  </si>
  <si>
    <t>固定费率45%</t>
  </si>
  <si>
    <t>通过</t>
  </si>
  <si>
    <t>/</t>
  </si>
  <si>
    <t>天津市政工程设计研究总院有限公司、安徽省金田建筑设计咨询有限责任公司联合体</t>
  </si>
  <si>
    <t>第一中标候选人</t>
  </si>
  <si>
    <t>武汉市政工程设计研究院有限责任公司</t>
  </si>
  <si>
    <t>苏邑设计集团有限公司、冶金工业部华东勘察基础工程总公司联合体</t>
  </si>
  <si>
    <t>第二中标候选人</t>
  </si>
  <si>
    <t>被否决的投标人名称、否决依据和原因</t>
  </si>
  <si>
    <t>否决原因</t>
  </si>
  <si>
    <t>否决依据</t>
  </si>
  <si>
    <r>
      <rPr>
        <sz val="14"/>
        <color rgb="FF000000"/>
        <rFont val="宋体"/>
        <charset val="134"/>
      </rPr>
      <t xml:space="preserve">本项目在投标截止时间后系统成功接收投标文件的投标人总数为 </t>
    </r>
    <r>
      <rPr>
        <u/>
        <sz val="14"/>
        <color rgb="FF000000"/>
        <rFont val="宋体"/>
        <charset val="134"/>
      </rPr>
      <t xml:space="preserve"> 4 </t>
    </r>
    <r>
      <rPr>
        <sz val="14"/>
        <color rgb="FF000000"/>
        <rFont val="宋体"/>
        <charset val="134"/>
      </rPr>
      <t>，评标基准价为</t>
    </r>
    <r>
      <rPr>
        <u/>
        <sz val="14"/>
        <color rgb="FF000000"/>
        <rFont val="宋体"/>
        <charset val="134"/>
      </rPr>
      <t xml:space="preserve"> /  </t>
    </r>
    <r>
      <rPr>
        <sz val="14"/>
        <color rgb="FF000000"/>
        <rFont val="宋体"/>
        <charset val="134"/>
      </rPr>
      <t xml:space="preserve">。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</si>
</sst>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000_ "/>
  </numFmts>
  <fonts count="30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u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4">
    <xf numFmtId="0" fontId="0" fillId="0" borderId="0" xfId="0" applyAlignment="1"/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49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2" fontId="0" fillId="0" borderId="0" xfId="0" applyNumberFormat="1" applyAlignment="1">
      <alignment horizontal="center"/>
    </xf>
    <xf numFmtId="176" fontId="4" fillId="0" borderId="1" xfId="49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8" fontId="0" fillId="0" borderId="0" xfId="0" applyNumberFormat="1" applyAlignment="1"/>
    <xf numFmtId="0" fontId="6" fillId="0" borderId="5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Q15"/>
  <sheetViews>
    <sheetView tabSelected="1" zoomScale="115" zoomScaleNormal="115" topLeftCell="A4" workbookViewId="0">
      <selection activeCell="B8" sqref="B8"/>
    </sheetView>
  </sheetViews>
  <sheetFormatPr defaultColWidth="9" defaultRowHeight="13.5"/>
  <cols>
    <col min="1" max="1" width="6.25" customWidth="1"/>
    <col min="2" max="2" width="27.375" style="4" customWidth="1"/>
    <col min="3" max="3" width="15.875" customWidth="1"/>
    <col min="4" max="4" width="12.625" customWidth="1"/>
    <col min="5" max="11" width="9.5" style="4" customWidth="1"/>
    <col min="12" max="13" width="9.625" style="4" customWidth="1"/>
    <col min="14" max="14" width="13" customWidth="1"/>
    <col min="15" max="15" width="10.625" customWidth="1"/>
    <col min="16" max="16" width="9.625" customWidth="1"/>
    <col min="17" max="17" width="16.125" customWidth="1"/>
    <col min="19" max="19" width="13.875" customWidth="1"/>
  </cols>
  <sheetData>
    <row r="1" ht="39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58.5" customHeight="1" spans="1:17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="2" customFormat="1" ht="39" customHeight="1" spans="1:1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/>
      <c r="G3" s="8"/>
      <c r="H3" s="8"/>
      <c r="I3" s="8"/>
      <c r="J3" s="8"/>
      <c r="K3" s="8"/>
      <c r="L3" s="8" t="s">
        <v>7</v>
      </c>
      <c r="M3" s="8" t="s">
        <v>8</v>
      </c>
      <c r="N3" s="8" t="s">
        <v>9</v>
      </c>
      <c r="O3" s="8" t="s">
        <v>10</v>
      </c>
      <c r="P3" s="8" t="s">
        <v>11</v>
      </c>
      <c r="Q3" s="8" t="s">
        <v>12</v>
      </c>
    </row>
    <row r="4" s="2" customFormat="1" ht="36" customHeight="1" spans="1:17">
      <c r="A4" s="8"/>
      <c r="B4" s="8"/>
      <c r="C4" s="8"/>
      <c r="D4" s="8"/>
      <c r="E4" s="8" t="s">
        <v>13</v>
      </c>
      <c r="F4" s="8" t="s">
        <v>14</v>
      </c>
      <c r="G4" s="8" t="s">
        <v>15</v>
      </c>
      <c r="H4" s="8" t="s">
        <v>16</v>
      </c>
      <c r="I4" s="8" t="s">
        <v>17</v>
      </c>
      <c r="J4" s="8" t="s">
        <v>18</v>
      </c>
      <c r="K4" s="8" t="s">
        <v>19</v>
      </c>
      <c r="L4" s="8"/>
      <c r="M4" s="8"/>
      <c r="N4" s="8"/>
      <c r="O4" s="8"/>
      <c r="P4" s="8"/>
      <c r="Q4" s="8"/>
    </row>
    <row r="5" s="3" customFormat="1" ht="54" customHeight="1" spans="1:17">
      <c r="A5" s="8">
        <v>1</v>
      </c>
      <c r="B5" s="9" t="s">
        <v>20</v>
      </c>
      <c r="C5" s="10" t="s">
        <v>21</v>
      </c>
      <c r="D5" s="11" t="s">
        <v>22</v>
      </c>
      <c r="E5" s="12">
        <v>42</v>
      </c>
      <c r="F5" s="12">
        <v>42</v>
      </c>
      <c r="G5" s="12">
        <v>38.1</v>
      </c>
      <c r="H5" s="12">
        <v>42</v>
      </c>
      <c r="I5" s="12">
        <v>43</v>
      </c>
      <c r="J5" s="12">
        <v>44</v>
      </c>
      <c r="K5" s="12">
        <v>44</v>
      </c>
      <c r="L5" s="19">
        <v>39.4</v>
      </c>
      <c r="M5" s="19">
        <v>48</v>
      </c>
      <c r="N5" s="20" t="s">
        <v>22</v>
      </c>
      <c r="O5" s="20" t="s">
        <v>23</v>
      </c>
      <c r="P5" s="21">
        <f>SUM(L5:M5,O5)</f>
        <v>87.4</v>
      </c>
      <c r="Q5" s="8"/>
    </row>
    <row r="6" s="3" customFormat="1" ht="54" customHeight="1" spans="1:17">
      <c r="A6" s="8">
        <v>2</v>
      </c>
      <c r="B6" s="9" t="s">
        <v>24</v>
      </c>
      <c r="C6" s="10" t="s">
        <v>21</v>
      </c>
      <c r="D6" s="11" t="s">
        <v>22</v>
      </c>
      <c r="E6" s="12">
        <v>42</v>
      </c>
      <c r="F6" s="12">
        <v>41</v>
      </c>
      <c r="G6" s="12">
        <v>38.2</v>
      </c>
      <c r="H6" s="12">
        <v>40</v>
      </c>
      <c r="I6" s="12">
        <v>38</v>
      </c>
      <c r="J6" s="12">
        <v>46</v>
      </c>
      <c r="K6" s="12">
        <v>38</v>
      </c>
      <c r="L6" s="19">
        <v>41.85</v>
      </c>
      <c r="M6" s="19">
        <v>48</v>
      </c>
      <c r="N6" s="20" t="s">
        <v>22</v>
      </c>
      <c r="O6" s="20" t="s">
        <v>23</v>
      </c>
      <c r="P6" s="21">
        <f>SUM(L6:M6,O6)</f>
        <v>89.85</v>
      </c>
      <c r="Q6" s="8" t="s">
        <v>25</v>
      </c>
    </row>
    <row r="7" s="3" customFormat="1" ht="54" customHeight="1" spans="1:17">
      <c r="A7" s="8">
        <v>3</v>
      </c>
      <c r="B7" s="9" t="s">
        <v>26</v>
      </c>
      <c r="C7" s="10" t="s">
        <v>21</v>
      </c>
      <c r="D7" s="11" t="s">
        <v>22</v>
      </c>
      <c r="E7" s="12">
        <v>42</v>
      </c>
      <c r="F7" s="12">
        <v>39</v>
      </c>
      <c r="G7" s="12">
        <v>38</v>
      </c>
      <c r="H7" s="12">
        <v>44</v>
      </c>
      <c r="I7" s="12">
        <v>38</v>
      </c>
      <c r="J7" s="12">
        <v>38</v>
      </c>
      <c r="K7" s="12">
        <v>37</v>
      </c>
      <c r="L7" s="19">
        <v>38.13</v>
      </c>
      <c r="M7" s="19">
        <v>48</v>
      </c>
      <c r="N7" s="20" t="s">
        <v>22</v>
      </c>
      <c r="O7" s="20" t="s">
        <v>23</v>
      </c>
      <c r="P7" s="21">
        <f>SUM(L7:M7,O7)</f>
        <v>86.13</v>
      </c>
      <c r="Q7" s="8"/>
    </row>
    <row r="8" customFormat="1" ht="54" customHeight="1" spans="1:17">
      <c r="A8" s="8">
        <v>4</v>
      </c>
      <c r="B8" s="9" t="s">
        <v>27</v>
      </c>
      <c r="C8" s="10" t="s">
        <v>21</v>
      </c>
      <c r="D8" s="11" t="s">
        <v>22</v>
      </c>
      <c r="E8" s="12">
        <v>38</v>
      </c>
      <c r="F8" s="12">
        <v>39</v>
      </c>
      <c r="G8" s="12">
        <v>37.9</v>
      </c>
      <c r="H8" s="12">
        <v>42</v>
      </c>
      <c r="I8" s="12">
        <v>37</v>
      </c>
      <c r="J8" s="12">
        <v>40</v>
      </c>
      <c r="K8" s="12">
        <v>36</v>
      </c>
      <c r="L8" s="19">
        <v>39.65</v>
      </c>
      <c r="M8" s="19">
        <v>48</v>
      </c>
      <c r="N8" s="20" t="s">
        <v>22</v>
      </c>
      <c r="O8" s="20" t="s">
        <v>23</v>
      </c>
      <c r="P8" s="21">
        <f>SUM(L8:M8,O8)</f>
        <v>87.65</v>
      </c>
      <c r="Q8" s="8" t="s">
        <v>28</v>
      </c>
    </row>
    <row r="9" ht="44.25" customHeight="1" spans="1:17">
      <c r="A9" s="13" t="s">
        <v>29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23"/>
    </row>
    <row r="10" ht="33.75" customHeight="1" spans="1:17">
      <c r="A10" s="15" t="s">
        <v>2</v>
      </c>
      <c r="B10" s="16" t="s">
        <v>3</v>
      </c>
      <c r="C10" s="16"/>
      <c r="D10" s="16" t="s">
        <v>30</v>
      </c>
      <c r="E10" s="16"/>
      <c r="F10" s="16"/>
      <c r="G10" s="16"/>
      <c r="H10" s="16"/>
      <c r="I10" s="16"/>
      <c r="J10" s="16"/>
      <c r="K10" s="16"/>
      <c r="L10" s="16"/>
      <c r="M10" s="16" t="s">
        <v>31</v>
      </c>
      <c r="N10" s="16"/>
      <c r="O10" s="16"/>
      <c r="P10" s="16"/>
      <c r="Q10" s="16"/>
    </row>
    <row r="11" ht="67" customHeight="1" spans="1:17">
      <c r="A11" s="16">
        <v>1</v>
      </c>
      <c r="B11" s="16" t="s">
        <v>23</v>
      </c>
      <c r="C11" s="16"/>
      <c r="D11" s="16" t="s">
        <v>23</v>
      </c>
      <c r="E11" s="16"/>
      <c r="F11" s="16"/>
      <c r="G11" s="16"/>
      <c r="H11" s="16"/>
      <c r="I11" s="16"/>
      <c r="J11" s="16"/>
      <c r="K11" s="16"/>
      <c r="L11" s="16"/>
      <c r="M11" s="16" t="s">
        <v>23</v>
      </c>
      <c r="N11" s="16"/>
      <c r="O11" s="16"/>
      <c r="P11" s="16"/>
      <c r="Q11" s="16"/>
    </row>
    <row r="12" ht="67" customHeight="1" spans="1:17">
      <c r="A12" s="16">
        <v>2</v>
      </c>
      <c r="B12" s="16" t="s">
        <v>23</v>
      </c>
      <c r="C12" s="16"/>
      <c r="D12" s="16" t="s">
        <v>23</v>
      </c>
      <c r="E12" s="16"/>
      <c r="F12" s="16"/>
      <c r="G12" s="16"/>
      <c r="H12" s="16"/>
      <c r="I12" s="16"/>
      <c r="J12" s="16"/>
      <c r="K12" s="16"/>
      <c r="L12" s="16"/>
      <c r="M12" s="16" t="s">
        <v>23</v>
      </c>
      <c r="N12" s="16"/>
      <c r="O12" s="16"/>
      <c r="P12" s="16"/>
      <c r="Q12" s="16"/>
    </row>
    <row r="13" ht="47.25" customHeight="1" spans="1:17">
      <c r="A13" s="17" t="s">
        <v>32</v>
      </c>
      <c r="B13" s="16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5:13">
      <c r="E14" s="18"/>
      <c r="F14" s="18"/>
      <c r="G14" s="18"/>
      <c r="H14" s="18"/>
      <c r="I14" s="18"/>
      <c r="J14" s="18"/>
      <c r="K14" s="18"/>
      <c r="L14" s="18"/>
      <c r="M14" s="18"/>
    </row>
    <row r="15" spans="14:14">
      <c r="N15" s="22"/>
    </row>
  </sheetData>
  <autoFilter xmlns:etc="http://www.wps.cn/officeDocument/2017/etCustomData" ref="A3:Q13" etc:filterBottomFollowUsedRange="0">
    <extLst/>
  </autoFilter>
  <mergeCells count="24">
    <mergeCell ref="A1:Q1"/>
    <mergeCell ref="A2:Q2"/>
    <mergeCell ref="E3:K3"/>
    <mergeCell ref="A9:Q9"/>
    <mergeCell ref="B10:C10"/>
    <mergeCell ref="D10:L10"/>
    <mergeCell ref="M10:Q10"/>
    <mergeCell ref="B11:C11"/>
    <mergeCell ref="D11:L11"/>
    <mergeCell ref="M11:Q11"/>
    <mergeCell ref="B12:C12"/>
    <mergeCell ref="D12:L12"/>
    <mergeCell ref="M12:Q12"/>
    <mergeCell ref="A13:Q13"/>
    <mergeCell ref="A3:A4"/>
    <mergeCell ref="B3:B4"/>
    <mergeCell ref="C3:C4"/>
    <mergeCell ref="D3:D4"/>
    <mergeCell ref="L3:L4"/>
    <mergeCell ref="M3:M4"/>
    <mergeCell ref="N3:N4"/>
    <mergeCell ref="O3:O4"/>
    <mergeCell ref="P3:P4"/>
    <mergeCell ref="Q3:Q4"/>
  </mergeCells>
  <pageMargins left="0.707638888888889" right="0.707638888888889" top="0.747916666666667" bottom="0.747916666666667" header="0.313888888888889" footer="0.313888888888889"/>
  <pageSetup paperSize="9" scale="75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综合评分法评标情况一览表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CBD</cp:lastModifiedBy>
  <dcterms:created xsi:type="dcterms:W3CDTF">2025-02-07T11:02:00Z</dcterms:created>
  <dcterms:modified xsi:type="dcterms:W3CDTF">2025-09-26T01:05:20Z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9B5C351A945140858B270B9DF01D3135</vt:lpwstr>
  </property>
  <property fmtid="{D5CDD505-2E9C-101B-9397-08002B2CF9AE}" pid="3" name="KSOProductBuildVer">
    <vt:lpwstr>2052-12.1.0.21541</vt:lpwstr>
  </property>
</Properties>
</file>