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<sst xmlns="http://schemas.openxmlformats.org/spreadsheetml/2006/main" count="120" uniqueCount="48">
  <si>
    <t>评标情况一览表</t>
  </si>
  <si>
    <t>招标项目名称：肥东县中医医院新院区建设项目一期工程监理  
招标项目编号：2025ADDBZ50048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</si>
  <si>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</si>
  <si>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</si>
  <si>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</si>
  <si>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</si>
  <si>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</si>
  <si>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</si>
  <si>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</si>
  <si>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</si>
  <si>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</si>
  <si>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</si>
  <si>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</si>
  <si>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</si>
  <si>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</si>
  <si>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</si>
  <si>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</si>
  <si>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</si>
  <si>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安徽恒信建设工程管理有限公司</t>
  </si>
  <si>
    <t>通过</t>
  </si>
  <si>
    <t>/</t>
  </si>
  <si>
    <t>第一中标候选人</t>
  </si>
  <si>
    <t>恒泰工程咨询集团有限公司</t>
  </si>
  <si>
    <t>安徽远信工程项目管理有限公司</t>
  </si>
  <si>
    <t>安徽凯奇建设项目管理有限公司</t>
  </si>
  <si>
    <t>安徽永安工程监理咨询有限公司</t>
  </si>
  <si>
    <t>安徽国合工程咨询有限责任公司</t>
  </si>
  <si>
    <t>合肥工大建设监理有限责任公司</t>
  </si>
  <si>
    <t>安徽省志成建设工程咨询股份有限公司</t>
  </si>
  <si>
    <t>安徽科创工程项目管理有限公司</t>
  </si>
  <si>
    <t>浙江求是工程咨询监理有限公司</t>
  </si>
  <si>
    <t>安徽省建设工程项目管理有限公司</t>
  </si>
  <si>
    <t>安徽南巽建设项目管理投资有限公司</t>
  </si>
  <si>
    <t>安徽省科信工程建设监理有限公司</t>
  </si>
  <si>
    <t>安徽省建科建设监理有限公司</t>
  </si>
  <si>
    <t>华理监理咨询有限公司</t>
  </si>
  <si>
    <t>安徽宏祥工程项目管理有限公司</t>
  </si>
  <si>
    <t>合肥康达工程咨询有限责任公司</t>
  </si>
  <si>
    <t>安徽丰润项目管理集团有限公司</t>
  </si>
  <si>
    <t>安徽恒正建设工程项目管理有限公司</t>
  </si>
  <si>
    <t>安徽天翰工程咨询有限责任公司</t>
  </si>
  <si>
    <t>重庆兴达建设监理有限公司</t>
  </si>
  <si>
    <t>深圳市合创建设工程顾问有限公司</t>
  </si>
  <si>
    <t>安徽亚顺工程管理有限公司</t>
  </si>
  <si>
    <t>被否决的投标人名称、否决依据和原因</t>
  </si>
  <si>
    <t>否决原因</t>
  </si>
  <si>
    <t>否决依据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</si>
  <si>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23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/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</si>
</sst>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2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1"/>
      <name val="Calibri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33"/>
  <sheetViews>
    <sheetView tabSelected="1" zoomScale="115" zoomScaleNormal="115" workbookViewId="0">
      <selection activeCell="G8" sqref="G8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2190000</v>
      </c>
      <c r="D5" s="12" t="s">
        <v>19</v>
      </c>
      <c r="E5" s="11">
        <v>41</v>
      </c>
      <c r="F5" s="11">
        <v>44</v>
      </c>
      <c r="G5" s="11">
        <v>43.6</v>
      </c>
      <c r="H5" s="11">
        <v>44</v>
      </c>
      <c r="I5" s="11">
        <v>47</v>
      </c>
      <c r="J5" s="21">
        <v>43.15</v>
      </c>
      <c r="K5" s="22">
        <v>42</v>
      </c>
      <c r="L5" s="23" t="s">
        <v>19</v>
      </c>
      <c r="M5" s="23" t="s">
        <v>20</v>
      </c>
      <c r="N5" s="24">
        <f>J5+K5</f>
        <v>85.15</v>
      </c>
      <c r="O5" s="7" t="s">
        <v>21</v>
      </c>
    </row>
    <row r="6" s="2" customFormat="1" ht="39" customHeight="1" spans="1:15">
      <c r="A6" s="7">
        <v>2</v>
      </c>
      <c r="B6" s="10" t="s">
        <v>22</v>
      </c>
      <c r="C6" s="11">
        <v>2190000</v>
      </c>
      <c r="D6" s="12" t="s">
        <v>19</v>
      </c>
      <c r="E6" s="11">
        <v>42</v>
      </c>
      <c r="F6" s="11">
        <v>43</v>
      </c>
      <c r="G6" s="11">
        <v>46.2</v>
      </c>
      <c r="H6" s="11">
        <v>39</v>
      </c>
      <c r="I6" s="11">
        <v>48.5</v>
      </c>
      <c r="J6" s="21">
        <v>42.9</v>
      </c>
      <c r="K6" s="22">
        <v>42</v>
      </c>
      <c r="L6" s="23" t="s">
        <v>19</v>
      </c>
      <c r="M6" s="23" t="s">
        <v>20</v>
      </c>
      <c r="N6" s="24">
        <f t="shared" ref="N6:N27" si="0">J6+K6</f>
        <v>84.9</v>
      </c>
      <c r="O6" s="7"/>
    </row>
    <row r="7" s="2" customFormat="1" ht="39" customHeight="1" spans="1:15">
      <c r="A7" s="7">
        <v>3</v>
      </c>
      <c r="B7" s="10" t="s">
        <v>23</v>
      </c>
      <c r="C7" s="11">
        <v>2190000</v>
      </c>
      <c r="D7" s="12" t="s">
        <v>19</v>
      </c>
      <c r="E7" s="11">
        <v>44</v>
      </c>
      <c r="F7" s="11">
        <v>43</v>
      </c>
      <c r="G7" s="11">
        <v>41.7</v>
      </c>
      <c r="H7" s="11">
        <v>40</v>
      </c>
      <c r="I7" s="11">
        <v>51.5</v>
      </c>
      <c r="J7" s="21">
        <v>42.45</v>
      </c>
      <c r="K7" s="22">
        <v>42</v>
      </c>
      <c r="L7" s="23" t="s">
        <v>19</v>
      </c>
      <c r="M7" s="23" t="s">
        <v>20</v>
      </c>
      <c r="N7" s="24">
        <f t="shared" si="0"/>
        <v>84.45</v>
      </c>
      <c r="O7" s="7"/>
    </row>
    <row r="8" s="2" customFormat="1" ht="39" customHeight="1" spans="1:15">
      <c r="A8" s="7">
        <v>4</v>
      </c>
      <c r="B8" s="10" t="s">
        <v>24</v>
      </c>
      <c r="C8" s="11">
        <v>2190000</v>
      </c>
      <c r="D8" s="12" t="s">
        <v>19</v>
      </c>
      <c r="E8" s="11">
        <v>42</v>
      </c>
      <c r="F8" s="11">
        <v>45</v>
      </c>
      <c r="G8" s="11">
        <v>41.5</v>
      </c>
      <c r="H8" s="11">
        <v>43</v>
      </c>
      <c r="I8" s="11">
        <v>46.5</v>
      </c>
      <c r="J8" s="21">
        <v>42.35</v>
      </c>
      <c r="K8" s="22">
        <v>42</v>
      </c>
      <c r="L8" s="23" t="s">
        <v>19</v>
      </c>
      <c r="M8" s="23" t="s">
        <v>20</v>
      </c>
      <c r="N8" s="24">
        <f t="shared" si="0"/>
        <v>84.35</v>
      </c>
      <c r="O8" s="7"/>
    </row>
    <row r="9" s="2" customFormat="1" ht="39" customHeight="1" spans="1:15">
      <c r="A9" s="7">
        <v>5</v>
      </c>
      <c r="B9" s="10" t="s">
        <v>25</v>
      </c>
      <c r="C9" s="11">
        <v>2190000</v>
      </c>
      <c r="D9" s="12" t="s">
        <v>19</v>
      </c>
      <c r="E9" s="11">
        <v>40</v>
      </c>
      <c r="F9" s="11">
        <v>44</v>
      </c>
      <c r="G9" s="11">
        <v>43.5</v>
      </c>
      <c r="H9" s="11">
        <v>43</v>
      </c>
      <c r="I9" s="11">
        <v>42.5</v>
      </c>
      <c r="J9" s="21">
        <v>42.3</v>
      </c>
      <c r="K9" s="22">
        <v>42</v>
      </c>
      <c r="L9" s="23" t="s">
        <v>19</v>
      </c>
      <c r="M9" s="23" t="s">
        <v>20</v>
      </c>
      <c r="N9" s="24">
        <f t="shared" si="0"/>
        <v>84.3</v>
      </c>
      <c r="O9" s="7"/>
    </row>
    <row r="10" s="2" customFormat="1" ht="39" customHeight="1" spans="1:15">
      <c r="A10" s="7">
        <v>6</v>
      </c>
      <c r="B10" s="10" t="s">
        <v>26</v>
      </c>
      <c r="C10" s="11">
        <v>2190000</v>
      </c>
      <c r="D10" s="12" t="s">
        <v>19</v>
      </c>
      <c r="E10" s="11">
        <v>41</v>
      </c>
      <c r="F10" s="11">
        <v>45</v>
      </c>
      <c r="G10" s="11">
        <v>43.1</v>
      </c>
      <c r="H10" s="11">
        <v>42</v>
      </c>
      <c r="I10" s="11">
        <v>51</v>
      </c>
      <c r="J10" s="21">
        <v>42.1</v>
      </c>
      <c r="K10" s="22">
        <v>42</v>
      </c>
      <c r="L10" s="23" t="s">
        <v>19</v>
      </c>
      <c r="M10" s="23" t="s">
        <v>20</v>
      </c>
      <c r="N10" s="24">
        <f t="shared" si="0"/>
        <v>84.1</v>
      </c>
      <c r="O10" s="7"/>
    </row>
    <row r="11" s="2" customFormat="1" ht="39" customHeight="1" spans="1:15">
      <c r="A11" s="7">
        <v>7</v>
      </c>
      <c r="B11" s="10" t="s">
        <v>27</v>
      </c>
      <c r="C11" s="11">
        <v>2190000</v>
      </c>
      <c r="D11" s="12" t="s">
        <v>19</v>
      </c>
      <c r="E11" s="11">
        <v>42</v>
      </c>
      <c r="F11" s="11">
        <v>42</v>
      </c>
      <c r="G11" s="11">
        <v>42.6</v>
      </c>
      <c r="H11" s="11">
        <v>41</v>
      </c>
      <c r="I11" s="11">
        <v>50.5</v>
      </c>
      <c r="J11" s="21">
        <v>42</v>
      </c>
      <c r="K11" s="22">
        <v>42</v>
      </c>
      <c r="L11" s="23" t="s">
        <v>19</v>
      </c>
      <c r="M11" s="23" t="s">
        <v>20</v>
      </c>
      <c r="N11" s="24">
        <f t="shared" si="0"/>
        <v>84</v>
      </c>
      <c r="O11" s="7"/>
    </row>
    <row r="12" s="2" customFormat="1" ht="39" customHeight="1" spans="1:15">
      <c r="A12" s="7">
        <v>8</v>
      </c>
      <c r="B12" s="10" t="s">
        <v>28</v>
      </c>
      <c r="C12" s="11">
        <v>2190000</v>
      </c>
      <c r="D12" s="12" t="s">
        <v>19</v>
      </c>
      <c r="E12" s="11">
        <v>43</v>
      </c>
      <c r="F12" s="11">
        <v>44</v>
      </c>
      <c r="G12" s="11">
        <v>41.5</v>
      </c>
      <c r="H12" s="11">
        <v>41</v>
      </c>
      <c r="I12" s="11">
        <v>48.8</v>
      </c>
      <c r="J12" s="21">
        <v>42</v>
      </c>
      <c r="K12" s="22">
        <v>42</v>
      </c>
      <c r="L12" s="23" t="s">
        <v>19</v>
      </c>
      <c r="M12" s="23" t="s">
        <v>20</v>
      </c>
      <c r="N12" s="24">
        <f t="shared" si="0"/>
        <v>84</v>
      </c>
      <c r="O12" s="7"/>
    </row>
    <row r="13" s="2" customFormat="1" ht="39" customHeight="1" spans="1:15">
      <c r="A13" s="7">
        <v>9</v>
      </c>
      <c r="B13" s="10" t="s">
        <v>29</v>
      </c>
      <c r="C13" s="11">
        <v>2190000</v>
      </c>
      <c r="D13" s="12" t="s">
        <v>19</v>
      </c>
      <c r="E13" s="11">
        <v>40</v>
      </c>
      <c r="F13" s="11">
        <v>43</v>
      </c>
      <c r="G13" s="11">
        <v>42.8</v>
      </c>
      <c r="H13" s="11">
        <v>43</v>
      </c>
      <c r="I13" s="11">
        <v>44.5</v>
      </c>
      <c r="J13" s="21">
        <v>41.9</v>
      </c>
      <c r="K13" s="22">
        <v>42</v>
      </c>
      <c r="L13" s="23" t="s">
        <v>19</v>
      </c>
      <c r="M13" s="23" t="s">
        <v>20</v>
      </c>
      <c r="N13" s="24">
        <f t="shared" si="0"/>
        <v>83.9</v>
      </c>
      <c r="O13" s="7"/>
    </row>
    <row r="14" s="2" customFormat="1" ht="39" customHeight="1" spans="1:15">
      <c r="A14" s="7">
        <v>10</v>
      </c>
      <c r="B14" s="10" t="s">
        <v>30</v>
      </c>
      <c r="C14" s="11">
        <v>2190000</v>
      </c>
      <c r="D14" s="12" t="s">
        <v>19</v>
      </c>
      <c r="E14" s="11">
        <v>39</v>
      </c>
      <c r="F14" s="11">
        <v>45</v>
      </c>
      <c r="G14" s="11">
        <v>45.1</v>
      </c>
      <c r="H14" s="11">
        <v>40</v>
      </c>
      <c r="I14" s="11">
        <v>44</v>
      </c>
      <c r="J14" s="21">
        <v>41.85</v>
      </c>
      <c r="K14" s="22">
        <v>42</v>
      </c>
      <c r="L14" s="23" t="s">
        <v>19</v>
      </c>
      <c r="M14" s="23" t="s">
        <v>20</v>
      </c>
      <c r="N14" s="24">
        <f t="shared" si="0"/>
        <v>83.85</v>
      </c>
      <c r="O14" s="7"/>
    </row>
    <row r="15" s="2" customFormat="1" ht="39" customHeight="1" spans="1:15">
      <c r="A15" s="7">
        <v>11</v>
      </c>
      <c r="B15" s="10" t="s">
        <v>31</v>
      </c>
      <c r="C15" s="11">
        <v>2190000</v>
      </c>
      <c r="D15" s="12" t="s">
        <v>19</v>
      </c>
      <c r="E15" s="11">
        <v>42</v>
      </c>
      <c r="F15" s="11">
        <v>39</v>
      </c>
      <c r="G15" s="11">
        <v>41.6</v>
      </c>
      <c r="H15" s="11">
        <v>43</v>
      </c>
      <c r="I15" s="11">
        <v>50.3</v>
      </c>
      <c r="J15" s="21">
        <v>41.8</v>
      </c>
      <c r="K15" s="22">
        <v>42</v>
      </c>
      <c r="L15" s="23" t="s">
        <v>19</v>
      </c>
      <c r="M15" s="23" t="s">
        <v>20</v>
      </c>
      <c r="N15" s="24">
        <f t="shared" si="0"/>
        <v>83.8</v>
      </c>
      <c r="O15" s="7"/>
    </row>
    <row r="16" s="2" customFormat="1" ht="39" customHeight="1" spans="1:15">
      <c r="A16" s="7">
        <v>12</v>
      </c>
      <c r="B16" s="10" t="s">
        <v>32</v>
      </c>
      <c r="C16" s="11">
        <v>2190000</v>
      </c>
      <c r="D16" s="12" t="s">
        <v>19</v>
      </c>
      <c r="E16" s="11">
        <v>42</v>
      </c>
      <c r="F16" s="11">
        <v>40</v>
      </c>
      <c r="G16" s="11">
        <v>42.2</v>
      </c>
      <c r="H16" s="11">
        <v>41</v>
      </c>
      <c r="I16" s="11">
        <v>46.5</v>
      </c>
      <c r="J16" s="21">
        <v>41.75</v>
      </c>
      <c r="K16" s="22">
        <v>42</v>
      </c>
      <c r="L16" s="23" t="s">
        <v>19</v>
      </c>
      <c r="M16" s="23" t="s">
        <v>20</v>
      </c>
      <c r="N16" s="24">
        <f t="shared" si="0"/>
        <v>83.75</v>
      </c>
      <c r="O16" s="7"/>
    </row>
    <row r="17" s="2" customFormat="1" ht="39" customHeight="1" spans="1:15">
      <c r="A17" s="7">
        <v>13</v>
      </c>
      <c r="B17" s="10" t="s">
        <v>33</v>
      </c>
      <c r="C17" s="11">
        <v>2190000</v>
      </c>
      <c r="D17" s="12" t="s">
        <v>19</v>
      </c>
      <c r="E17" s="11">
        <v>44</v>
      </c>
      <c r="F17" s="11">
        <v>41</v>
      </c>
      <c r="G17" s="11">
        <v>42.4</v>
      </c>
      <c r="H17" s="11">
        <v>40</v>
      </c>
      <c r="I17" s="11">
        <v>48.5</v>
      </c>
      <c r="J17" s="21">
        <v>41.7</v>
      </c>
      <c r="K17" s="22">
        <v>42</v>
      </c>
      <c r="L17" s="23" t="s">
        <v>19</v>
      </c>
      <c r="M17" s="23" t="s">
        <v>20</v>
      </c>
      <c r="N17" s="24">
        <f t="shared" si="0"/>
        <v>83.7</v>
      </c>
      <c r="O17" s="7"/>
    </row>
    <row r="18" s="2" customFormat="1" ht="39" customHeight="1" spans="1:15">
      <c r="A18" s="7">
        <v>14</v>
      </c>
      <c r="B18" s="10" t="s">
        <v>34</v>
      </c>
      <c r="C18" s="11">
        <v>2190000</v>
      </c>
      <c r="D18" s="12" t="s">
        <v>19</v>
      </c>
      <c r="E18" s="11">
        <v>42</v>
      </c>
      <c r="F18" s="11">
        <v>43</v>
      </c>
      <c r="G18" s="11">
        <v>41.3</v>
      </c>
      <c r="H18" s="11">
        <v>39</v>
      </c>
      <c r="I18" s="11">
        <v>49.5</v>
      </c>
      <c r="J18" s="21">
        <v>41.65</v>
      </c>
      <c r="K18" s="22">
        <v>42</v>
      </c>
      <c r="L18" s="23" t="s">
        <v>19</v>
      </c>
      <c r="M18" s="23" t="s">
        <v>20</v>
      </c>
      <c r="N18" s="24">
        <f t="shared" si="0"/>
        <v>83.65</v>
      </c>
      <c r="O18" s="7"/>
    </row>
    <row r="19" s="2" customFormat="1" ht="39" customHeight="1" spans="1:15">
      <c r="A19" s="7">
        <v>15</v>
      </c>
      <c r="B19" s="10" t="s">
        <v>35</v>
      </c>
      <c r="C19" s="11">
        <v>2190000</v>
      </c>
      <c r="D19" s="12" t="s">
        <v>19</v>
      </c>
      <c r="E19" s="11">
        <v>40</v>
      </c>
      <c r="F19" s="11">
        <v>42</v>
      </c>
      <c r="G19" s="11">
        <v>41.4</v>
      </c>
      <c r="H19" s="11">
        <v>43</v>
      </c>
      <c r="I19" s="11">
        <v>50.5</v>
      </c>
      <c r="J19" s="21">
        <v>41.65</v>
      </c>
      <c r="K19" s="22">
        <v>42</v>
      </c>
      <c r="L19" s="23" t="s">
        <v>19</v>
      </c>
      <c r="M19" s="23" t="s">
        <v>20</v>
      </c>
      <c r="N19" s="24">
        <f t="shared" si="0"/>
        <v>83.65</v>
      </c>
      <c r="O19" s="7"/>
    </row>
    <row r="20" s="2" customFormat="1" ht="39" customHeight="1" spans="1:15">
      <c r="A20" s="7">
        <v>16</v>
      </c>
      <c r="B20" s="10" t="s">
        <v>36</v>
      </c>
      <c r="C20" s="11">
        <v>2190000</v>
      </c>
      <c r="D20" s="12" t="s">
        <v>19</v>
      </c>
      <c r="E20" s="11">
        <v>40</v>
      </c>
      <c r="F20" s="11">
        <v>43</v>
      </c>
      <c r="G20" s="11">
        <v>44</v>
      </c>
      <c r="H20" s="11">
        <v>38</v>
      </c>
      <c r="I20" s="11">
        <v>41</v>
      </c>
      <c r="J20" s="21">
        <v>41.55</v>
      </c>
      <c r="K20" s="22">
        <v>42</v>
      </c>
      <c r="L20" s="23" t="s">
        <v>19</v>
      </c>
      <c r="M20" s="23" t="s">
        <v>20</v>
      </c>
      <c r="N20" s="24">
        <f t="shared" si="0"/>
        <v>83.55</v>
      </c>
      <c r="O20" s="7"/>
    </row>
    <row r="21" s="2" customFormat="1" ht="39" customHeight="1" spans="1:15">
      <c r="A21" s="7">
        <v>17</v>
      </c>
      <c r="B21" s="10" t="s">
        <v>37</v>
      </c>
      <c r="C21" s="11">
        <v>2190000</v>
      </c>
      <c r="D21" s="12" t="s">
        <v>19</v>
      </c>
      <c r="E21" s="11">
        <v>40</v>
      </c>
      <c r="F21" s="11">
        <v>43</v>
      </c>
      <c r="G21" s="11">
        <v>42.2</v>
      </c>
      <c r="H21" s="11">
        <v>41</v>
      </c>
      <c r="I21" s="11">
        <v>44</v>
      </c>
      <c r="J21" s="21">
        <v>41.35</v>
      </c>
      <c r="K21" s="22">
        <v>42</v>
      </c>
      <c r="L21" s="23" t="s">
        <v>19</v>
      </c>
      <c r="M21" s="23" t="s">
        <v>20</v>
      </c>
      <c r="N21" s="24">
        <f t="shared" si="0"/>
        <v>83.35</v>
      </c>
      <c r="O21" s="7"/>
    </row>
    <row r="22" s="2" customFormat="1" ht="39" customHeight="1" spans="1:15">
      <c r="A22" s="7">
        <v>18</v>
      </c>
      <c r="B22" s="10" t="s">
        <v>38</v>
      </c>
      <c r="C22" s="11">
        <v>2190000</v>
      </c>
      <c r="D22" s="12" t="s">
        <v>19</v>
      </c>
      <c r="E22" s="11">
        <v>41</v>
      </c>
      <c r="F22" s="11">
        <v>41</v>
      </c>
      <c r="G22" s="11">
        <v>41</v>
      </c>
      <c r="H22" s="11">
        <v>39</v>
      </c>
      <c r="I22" s="11">
        <v>44.5</v>
      </c>
      <c r="J22" s="21">
        <v>41</v>
      </c>
      <c r="K22" s="22">
        <v>42</v>
      </c>
      <c r="L22" s="23" t="s">
        <v>19</v>
      </c>
      <c r="M22" s="23" t="s">
        <v>20</v>
      </c>
      <c r="N22" s="24">
        <f t="shared" si="0"/>
        <v>83</v>
      </c>
      <c r="O22" s="7"/>
    </row>
    <row r="23" s="2" customFormat="1" ht="39" customHeight="1" spans="1:15">
      <c r="A23" s="7">
        <v>19</v>
      </c>
      <c r="B23" s="10" t="s">
        <v>39</v>
      </c>
      <c r="C23" s="11">
        <v>2190000</v>
      </c>
      <c r="D23" s="12" t="s">
        <v>19</v>
      </c>
      <c r="E23" s="11">
        <v>40</v>
      </c>
      <c r="F23" s="11">
        <v>41</v>
      </c>
      <c r="G23" s="11">
        <v>40.9</v>
      </c>
      <c r="H23" s="11">
        <v>39</v>
      </c>
      <c r="I23" s="11">
        <v>51</v>
      </c>
      <c r="J23" s="21">
        <v>40.85</v>
      </c>
      <c r="K23" s="22">
        <v>42</v>
      </c>
      <c r="L23" s="23" t="s">
        <v>19</v>
      </c>
      <c r="M23" s="23" t="s">
        <v>20</v>
      </c>
      <c r="N23" s="24">
        <f t="shared" si="0"/>
        <v>82.85</v>
      </c>
      <c r="O23" s="7"/>
    </row>
    <row r="24" s="2" customFormat="1" ht="39" customHeight="1" spans="1:15">
      <c r="A24" s="7">
        <v>20</v>
      </c>
      <c r="B24" s="13" t="s">
        <v>40</v>
      </c>
      <c r="C24" s="11">
        <v>2190000</v>
      </c>
      <c r="D24" s="12" t="s">
        <v>19</v>
      </c>
      <c r="E24" s="11">
        <v>39</v>
      </c>
      <c r="F24" s="11">
        <v>43</v>
      </c>
      <c r="G24" s="11">
        <v>40.7</v>
      </c>
      <c r="H24" s="11">
        <v>38</v>
      </c>
      <c r="I24" s="11">
        <v>51</v>
      </c>
      <c r="J24" s="21">
        <v>40.85</v>
      </c>
      <c r="K24" s="22">
        <v>42</v>
      </c>
      <c r="L24" s="23" t="s">
        <v>19</v>
      </c>
      <c r="M24" s="23" t="s">
        <v>20</v>
      </c>
      <c r="N24" s="24">
        <f t="shared" si="0"/>
        <v>82.85</v>
      </c>
      <c r="O24" s="7"/>
    </row>
    <row r="25" s="2" customFormat="1" ht="39" customHeight="1" spans="1:15">
      <c r="A25" s="7">
        <v>21</v>
      </c>
      <c r="B25" s="13" t="s">
        <v>41</v>
      </c>
      <c r="C25" s="11">
        <v>2190000</v>
      </c>
      <c r="D25" s="12" t="s">
        <v>19</v>
      </c>
      <c r="E25" s="11">
        <v>40</v>
      </c>
      <c r="F25" s="11">
        <v>42</v>
      </c>
      <c r="G25" s="11">
        <v>40.5</v>
      </c>
      <c r="H25" s="11">
        <v>38</v>
      </c>
      <c r="I25" s="11">
        <v>41</v>
      </c>
      <c r="J25" s="21">
        <v>40.45</v>
      </c>
      <c r="K25" s="22">
        <v>42</v>
      </c>
      <c r="L25" s="23" t="s">
        <v>19</v>
      </c>
      <c r="M25" s="23" t="s">
        <v>20</v>
      </c>
      <c r="N25" s="24">
        <f t="shared" si="0"/>
        <v>82.45</v>
      </c>
      <c r="O25" s="7"/>
    </row>
    <row r="26" s="2" customFormat="1" ht="39" customHeight="1" spans="1:15">
      <c r="A26" s="7">
        <v>22</v>
      </c>
      <c r="B26" s="13" t="s">
        <v>42</v>
      </c>
      <c r="C26" s="11">
        <v>2190000</v>
      </c>
      <c r="D26" s="12" t="s">
        <v>19</v>
      </c>
      <c r="E26" s="11">
        <v>39</v>
      </c>
      <c r="F26" s="11">
        <v>41</v>
      </c>
      <c r="G26" s="11">
        <v>40.5</v>
      </c>
      <c r="H26" s="11">
        <v>38</v>
      </c>
      <c r="I26" s="11">
        <v>39</v>
      </c>
      <c r="J26" s="21">
        <v>40.25</v>
      </c>
      <c r="K26" s="22">
        <v>42</v>
      </c>
      <c r="L26" s="23" t="s">
        <v>19</v>
      </c>
      <c r="M26" s="23" t="s">
        <v>20</v>
      </c>
      <c r="N26" s="24">
        <f t="shared" si="0"/>
        <v>82.25</v>
      </c>
      <c r="O26" s="7"/>
    </row>
    <row r="27" s="2" customFormat="1" ht="39" customHeight="1" spans="1:15">
      <c r="A27" s="7">
        <v>23</v>
      </c>
      <c r="B27" s="13" t="s">
        <v>43</v>
      </c>
      <c r="C27" s="11">
        <v>2190000</v>
      </c>
      <c r="D27" s="12" t="s">
        <v>19</v>
      </c>
      <c r="E27" s="11">
        <v>41</v>
      </c>
      <c r="F27" s="11">
        <v>41</v>
      </c>
      <c r="G27" s="11">
        <v>40.5</v>
      </c>
      <c r="H27" s="11">
        <v>38</v>
      </c>
      <c r="I27" s="11">
        <v>48.5</v>
      </c>
      <c r="J27" s="21">
        <v>40.25</v>
      </c>
      <c r="K27" s="22">
        <v>42</v>
      </c>
      <c r="L27" s="23" t="s">
        <v>19</v>
      </c>
      <c r="M27" s="23" t="s">
        <v>20</v>
      </c>
      <c r="N27" s="24">
        <f t="shared" si="0"/>
        <v>82.25</v>
      </c>
      <c r="O27" s="7"/>
    </row>
    <row r="28" ht="44.25" customHeight="1" spans="1:15">
      <c r="A28" s="14" t="s">
        <v>44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25"/>
    </row>
    <row r="29" ht="33.75" customHeight="1" spans="1:15">
      <c r="A29" s="17" t="s">
        <v>2</v>
      </c>
      <c r="B29" s="18" t="s">
        <v>3</v>
      </c>
      <c r="C29" s="18"/>
      <c r="D29" s="18" t="s">
        <v>45</v>
      </c>
      <c r="E29" s="18"/>
      <c r="F29" s="18"/>
      <c r="G29" s="18"/>
      <c r="H29" s="18"/>
      <c r="I29" s="18"/>
      <c r="J29" s="18"/>
      <c r="K29" s="18" t="s">
        <v>46</v>
      </c>
      <c r="L29" s="18"/>
      <c r="M29" s="18"/>
      <c r="N29" s="18"/>
      <c r="O29" s="18"/>
    </row>
    <row r="30" ht="48.95" customHeight="1" spans="1:15">
      <c r="A30" s="18">
        <v>1</v>
      </c>
      <c r="B30" s="18" t="s">
        <v>20</v>
      </c>
      <c r="C30" s="18"/>
      <c r="D30" s="18" t="s">
        <v>20</v>
      </c>
      <c r="E30" s="18"/>
      <c r="F30" s="18"/>
      <c r="G30" s="18"/>
      <c r="H30" s="18"/>
      <c r="I30" s="18"/>
      <c r="J30" s="18"/>
      <c r="K30" s="18" t="s">
        <v>20</v>
      </c>
      <c r="L30" s="18"/>
      <c r="M30" s="18"/>
      <c r="N30" s="18"/>
      <c r="O30" s="18"/>
    </row>
    <row r="31" ht="47.25" customHeight="1" spans="1:15">
      <c r="A31" s="19" t="s">
        <v>47</v>
      </c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7"/>
      <c r="O31" s="17"/>
    </row>
    <row r="32" spans="5:11">
      <c r="E32" s="20"/>
      <c r="F32" s="20"/>
      <c r="G32" s="20"/>
      <c r="H32" s="20"/>
      <c r="I32" s="20"/>
      <c r="J32" s="20"/>
      <c r="K32" s="20"/>
    </row>
    <row r="33" spans="12:12">
      <c r="L33" s="26"/>
    </row>
  </sheetData>
  <autoFilter xmlns:etc="http://www.wps.cn/officeDocument/2017/etCustomData" ref="A3:O31" etc:filterBottomFollowUsedRange="0">
    <extLst/>
  </autoFilter>
  <mergeCells count="21">
    <mergeCell ref="A1:O1"/>
    <mergeCell ref="A2:O2"/>
    <mergeCell ref="E3:I3"/>
    <mergeCell ref="A28:O28"/>
    <mergeCell ref="B29:C29"/>
    <mergeCell ref="D29:J29"/>
    <mergeCell ref="K29:O29"/>
    <mergeCell ref="B30:C30"/>
    <mergeCell ref="D30:J30"/>
    <mergeCell ref="K30:O30"/>
    <mergeCell ref="A31:O31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2024-11-01T13:08:00Z</dcterms:created>
  <dcterms:modified xsi:type="dcterms:W3CDTF">2025-11-20T11:13:22Z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2052-12.1.0.19302</vt:lpwstr>
  </property>
</Properties>
</file>