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评标情况一览表" sheetId="1" r:id="rId1"/>
  </sheets>
  <definedNames>
    <definedName name="_xlnm._FilterDatabase" localSheetId="0" hidden="1">评标情况一览表!$A$3:$Q$32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<sst xmlns="http://schemas.openxmlformats.org/spreadsheetml/2006/main" count="111" uniqueCount="51">
  <si>
    <t>评标情况一览表</t>
  </si>
  <si>
    <t>招标项目名称：长临河镇退圩搬迁及乡村环境综合整治一期项目—罗店、长临、东光农村人居环境提升工程
招标项目编号：2025ADDGZ00216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</si>
  <si>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</si>
  <si>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</si>
  <si>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</si>
  <si>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</si>
  <si>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</si>
  <si>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</si>
  <si>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</si>
  <si>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</si>
  <si>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</si>
  <si>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</si>
  <si>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</si>
  <si>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</si>
  <si>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</si>
  <si>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</si>
  <si>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</si>
  <si>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</si>
  <si>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</si>
  <si>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</si>
  <si>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安徽庆宇建设工程有限公司</t>
  </si>
  <si>
    <t>通过</t>
  </si>
  <si>
    <t>华艺智慧科技股份有限公司</t>
  </si>
  <si>
    <t>/</t>
  </si>
  <si>
    <t>合肥城建道路桥梁工程有限责任公司</t>
  </si>
  <si>
    <t>安徽国信建设集团有限公司</t>
  </si>
  <si>
    <t>安徽金煌建设集团有限公司</t>
  </si>
  <si>
    <t>中安华力建设集团有限公司、安徽省鹏洋建设工程有限责任公司</t>
  </si>
  <si>
    <t>安徽伟诚建设工程有限公司</t>
  </si>
  <si>
    <t>安徽天晟建设工程有限公司</t>
  </si>
  <si>
    <t>安徽昱天建设工程有限公司</t>
  </si>
  <si>
    <t>安徽四建控股集团有限公司</t>
  </si>
  <si>
    <t>中国电建市政建设集团有限公司</t>
  </si>
  <si>
    <t>安徽建工公路桥梁建设集团有限公司</t>
  </si>
  <si>
    <t>第一中标候选人</t>
  </si>
  <si>
    <t>江苏华泰路桥建设集团有限公司</t>
  </si>
  <si>
    <t>盐城市市政建设集团有限公司</t>
  </si>
  <si>
    <t>山东迈源建设集团有限公司</t>
  </si>
  <si>
    <t>安徽省华日建工集团有限公司;南阳市市政工程总公司</t>
  </si>
  <si>
    <t>合肥钦成建设工程有限责任公司</t>
  </si>
  <si>
    <t>太原市政建设集团有限公司</t>
  </si>
  <si>
    <t>安徽鸿宇路桥工程有限公司</t>
  </si>
  <si>
    <t>安徽宏志建设集团有限公司</t>
  </si>
  <si>
    <t>安徽鑫源建设集团有限公司;安徽海兴生态科技有限公司</t>
  </si>
  <si>
    <t>安徽华瓴建工集团有限公司</t>
  </si>
  <si>
    <t>广艺生态环境有限公司;济南城建集团有限公司</t>
  </si>
  <si>
    <t>中铁二十二局集团有限公司;唐山市市政建设总公司</t>
  </si>
  <si>
    <t>被否决的投标人名称、否决依据和原因</t>
  </si>
  <si>
    <t>否决原因</t>
  </si>
  <si>
    <t>否决依据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</si>
  <si>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24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>36798837.95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</si>
</sst>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/>
    <xf numFmtId="0" fontId="1" fillId="0" borderId="1" xfId="0" applyFont="1" applyFill="1" applyBorder="1" applyAlignment="1"/>
    <xf numFmtId="0" fontId="6" fillId="0" borderId="5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34"/>
  <sheetViews>
    <sheetView tabSelected="1" zoomScale="90" zoomScaleNormal="90" workbookViewId="0">
      <selection activeCell="N25" sqref="N25"/>
    </sheetView>
  </sheetViews>
  <sheetFormatPr defaultColWidth="9" defaultRowHeight="13.5"/>
  <cols>
    <col min="1" max="1" width="6.25" style="3" customWidth="1"/>
    <col min="2" max="2" width="30.25" style="4" customWidth="1"/>
    <col min="3" max="3" width="15.875" style="3" customWidth="1"/>
    <col min="4" max="4" width="12.625" style="3" customWidth="1"/>
    <col min="5" max="11" width="9.5" style="4" customWidth="1"/>
    <col min="12" max="13" width="11.4666666666667" style="4" customWidth="1"/>
    <col min="14" max="14" width="13" style="3" customWidth="1"/>
    <col min="15" max="15" width="10.625" style="3" customWidth="1"/>
    <col min="16" max="16" width="10.875" style="3" customWidth="1"/>
    <col min="17" max="17" width="15.25" style="3" customWidth="1"/>
    <col min="18" max="16384" width="9" style="3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2" customFormat="1" ht="58" customHeight="1" spans="1:17">
      <c r="A5" s="8">
        <v>1</v>
      </c>
      <c r="B5" s="9" t="s">
        <v>20</v>
      </c>
      <c r="C5" s="10">
        <v>36798975.09</v>
      </c>
      <c r="D5" s="11" t="s">
        <v>21</v>
      </c>
      <c r="E5" s="10">
        <v>3.6</v>
      </c>
      <c r="F5" s="10">
        <v>4</v>
      </c>
      <c r="G5" s="10">
        <v>3.8</v>
      </c>
      <c r="H5" s="10">
        <v>4.1</v>
      </c>
      <c r="I5" s="10">
        <v>4</v>
      </c>
      <c r="J5" s="10">
        <v>3.7</v>
      </c>
      <c r="K5" s="10">
        <v>3.6</v>
      </c>
      <c r="L5" s="18">
        <v>3.78</v>
      </c>
      <c r="M5" s="10">
        <v>10</v>
      </c>
      <c r="N5" s="19" t="s">
        <v>21</v>
      </c>
      <c r="O5" s="20">
        <v>85</v>
      </c>
      <c r="P5" s="10">
        <f>L5+M5+O5</f>
        <v>98.78</v>
      </c>
      <c r="Q5" s="8"/>
    </row>
    <row r="6" s="2" customFormat="1" ht="58" customHeight="1" spans="1:17">
      <c r="A6" s="8">
        <v>2</v>
      </c>
      <c r="B6" s="9" t="s">
        <v>22</v>
      </c>
      <c r="C6" s="10">
        <v>36792997.72</v>
      </c>
      <c r="D6" s="11" t="s">
        <v>21</v>
      </c>
      <c r="E6" s="10">
        <v>3.7</v>
      </c>
      <c r="F6" s="10">
        <v>3.6</v>
      </c>
      <c r="G6" s="10">
        <v>3.8</v>
      </c>
      <c r="H6" s="10">
        <v>3.6</v>
      </c>
      <c r="I6" s="10">
        <v>3.9</v>
      </c>
      <c r="J6" s="10">
        <v>3.6</v>
      </c>
      <c r="K6" s="10">
        <v>3.6</v>
      </c>
      <c r="L6" s="18">
        <v>3.68</v>
      </c>
      <c r="M6" s="10">
        <v>10</v>
      </c>
      <c r="N6" s="19" t="s">
        <v>23</v>
      </c>
      <c r="O6" s="21" t="s">
        <v>23</v>
      </c>
      <c r="P6" s="10">
        <f>L6+M6</f>
        <v>13.68</v>
      </c>
      <c r="Q6" s="8"/>
    </row>
    <row r="7" s="2" customFormat="1" ht="58" customHeight="1" spans="1:17">
      <c r="A7" s="8">
        <v>3</v>
      </c>
      <c r="B7" s="9" t="s">
        <v>24</v>
      </c>
      <c r="C7" s="10">
        <v>36799434.88</v>
      </c>
      <c r="D7" s="11" t="s">
        <v>21</v>
      </c>
      <c r="E7" s="10">
        <v>3.7</v>
      </c>
      <c r="F7" s="10">
        <v>3.4</v>
      </c>
      <c r="G7" s="10">
        <v>4.2</v>
      </c>
      <c r="H7" s="10">
        <v>4.1</v>
      </c>
      <c r="I7" s="10">
        <v>3.9</v>
      </c>
      <c r="J7" s="10">
        <v>3.6</v>
      </c>
      <c r="K7" s="10">
        <v>3.8</v>
      </c>
      <c r="L7" s="18">
        <v>3.88</v>
      </c>
      <c r="M7" s="10">
        <v>10</v>
      </c>
      <c r="N7" s="19" t="s">
        <v>21</v>
      </c>
      <c r="O7" s="20">
        <v>85</v>
      </c>
      <c r="P7" s="10">
        <f>L7+M7+O7</f>
        <v>98.88</v>
      </c>
      <c r="Q7" s="8"/>
    </row>
    <row r="8" s="2" customFormat="1" ht="58" customHeight="1" spans="1:17">
      <c r="A8" s="8">
        <v>4</v>
      </c>
      <c r="B8" s="9" t="s">
        <v>25</v>
      </c>
      <c r="C8" s="10">
        <v>36798653.23</v>
      </c>
      <c r="D8" s="11" t="s">
        <v>21</v>
      </c>
      <c r="E8" s="10">
        <v>3.6</v>
      </c>
      <c r="F8" s="10">
        <v>3.5</v>
      </c>
      <c r="G8" s="10">
        <v>3.8</v>
      </c>
      <c r="H8" s="10">
        <v>4.1</v>
      </c>
      <c r="I8" s="10">
        <v>3.9</v>
      </c>
      <c r="J8" s="10">
        <v>3.7</v>
      </c>
      <c r="K8" s="10">
        <v>4</v>
      </c>
      <c r="L8" s="18">
        <v>3.85</v>
      </c>
      <c r="M8" s="10">
        <v>10</v>
      </c>
      <c r="N8" s="19" t="s">
        <v>21</v>
      </c>
      <c r="O8" s="20">
        <v>85</v>
      </c>
      <c r="P8" s="10">
        <f>L8+M8+O8</f>
        <v>98.85</v>
      </c>
      <c r="Q8" s="8"/>
    </row>
    <row r="9" s="2" customFormat="1" ht="58" customHeight="1" spans="1:17">
      <c r="A9" s="8">
        <v>5</v>
      </c>
      <c r="B9" s="9" t="s">
        <v>26</v>
      </c>
      <c r="C9" s="10">
        <v>36798975.09</v>
      </c>
      <c r="D9" s="11" t="s">
        <v>21</v>
      </c>
      <c r="E9" s="10">
        <v>3.7</v>
      </c>
      <c r="F9" s="10">
        <v>3.4</v>
      </c>
      <c r="G9" s="10">
        <v>3.8</v>
      </c>
      <c r="H9" s="10">
        <v>4.1</v>
      </c>
      <c r="I9" s="10">
        <v>4.3</v>
      </c>
      <c r="J9" s="10">
        <v>3.6</v>
      </c>
      <c r="K9" s="10">
        <v>3.6</v>
      </c>
      <c r="L9" s="18">
        <v>3.8</v>
      </c>
      <c r="M9" s="10">
        <v>10</v>
      </c>
      <c r="N9" s="19" t="s">
        <v>21</v>
      </c>
      <c r="O9" s="20">
        <v>85</v>
      </c>
      <c r="P9" s="10">
        <f>L9+M9+O9</f>
        <v>98.8</v>
      </c>
      <c r="Q9" s="8"/>
    </row>
    <row r="10" s="2" customFormat="1" ht="58" customHeight="1" spans="1:17">
      <c r="A10" s="8">
        <v>6</v>
      </c>
      <c r="B10" s="9" t="s">
        <v>27</v>
      </c>
      <c r="C10" s="10">
        <v>36798515.29</v>
      </c>
      <c r="D10" s="11" t="s">
        <v>21</v>
      </c>
      <c r="E10" s="10">
        <v>4.1</v>
      </c>
      <c r="F10" s="10">
        <v>4.3</v>
      </c>
      <c r="G10" s="10">
        <v>3.8</v>
      </c>
      <c r="H10" s="10">
        <v>3.6</v>
      </c>
      <c r="I10" s="10">
        <v>3.9</v>
      </c>
      <c r="J10" s="10">
        <v>4.1</v>
      </c>
      <c r="K10" s="10">
        <v>4.4</v>
      </c>
      <c r="L10" s="18">
        <v>3.98</v>
      </c>
      <c r="M10" s="10">
        <v>10</v>
      </c>
      <c r="N10" s="19" t="s">
        <v>21</v>
      </c>
      <c r="O10" s="20">
        <v>85</v>
      </c>
      <c r="P10" s="10">
        <f>L10+M10+O10</f>
        <v>98.98</v>
      </c>
      <c r="Q10" s="8"/>
    </row>
    <row r="11" s="2" customFormat="1" ht="58" customHeight="1" spans="1:17">
      <c r="A11" s="8">
        <v>7</v>
      </c>
      <c r="B11" s="9" t="s">
        <v>28</v>
      </c>
      <c r="C11" s="10">
        <v>36798515.29</v>
      </c>
      <c r="D11" s="11" t="s">
        <v>21</v>
      </c>
      <c r="E11" s="10">
        <v>3.6</v>
      </c>
      <c r="F11" s="10">
        <v>3.5</v>
      </c>
      <c r="G11" s="10">
        <v>3.8</v>
      </c>
      <c r="H11" s="10">
        <v>3.6</v>
      </c>
      <c r="I11" s="10">
        <v>4.3</v>
      </c>
      <c r="J11" s="10">
        <v>3.6</v>
      </c>
      <c r="K11" s="10">
        <v>3.6</v>
      </c>
      <c r="L11" s="18">
        <v>3.65</v>
      </c>
      <c r="M11" s="10">
        <v>10</v>
      </c>
      <c r="N11" s="19" t="s">
        <v>23</v>
      </c>
      <c r="O11" s="20" t="s">
        <v>23</v>
      </c>
      <c r="P11" s="10">
        <f>L11+M11</f>
        <v>13.65</v>
      </c>
      <c r="Q11" s="23"/>
    </row>
    <row r="12" s="2" customFormat="1" ht="58" customHeight="1" spans="1:17">
      <c r="A12" s="8">
        <v>8</v>
      </c>
      <c r="B12" s="9" t="s">
        <v>29</v>
      </c>
      <c r="C12" s="10">
        <v>36797575.68</v>
      </c>
      <c r="D12" s="11" t="s">
        <v>21</v>
      </c>
      <c r="E12" s="10">
        <v>3.6</v>
      </c>
      <c r="F12" s="10">
        <v>3.5</v>
      </c>
      <c r="G12" s="10">
        <v>4.2</v>
      </c>
      <c r="H12" s="10">
        <v>3.6</v>
      </c>
      <c r="I12" s="10">
        <v>4</v>
      </c>
      <c r="J12" s="10">
        <v>3.6</v>
      </c>
      <c r="K12" s="10">
        <v>3.7</v>
      </c>
      <c r="L12" s="18">
        <v>3.73</v>
      </c>
      <c r="M12" s="10">
        <v>10</v>
      </c>
      <c r="N12" s="19" t="s">
        <v>23</v>
      </c>
      <c r="O12" s="20" t="s">
        <v>23</v>
      </c>
      <c r="P12" s="10">
        <f>L12+M12</f>
        <v>13.73</v>
      </c>
      <c r="Q12" s="8"/>
    </row>
    <row r="13" s="2" customFormat="1" ht="58" customHeight="1" spans="1:17">
      <c r="A13" s="8">
        <v>9</v>
      </c>
      <c r="B13" s="9" t="s">
        <v>30</v>
      </c>
      <c r="C13" s="10">
        <v>36797595.69</v>
      </c>
      <c r="D13" s="11" t="s">
        <v>21</v>
      </c>
      <c r="E13" s="10">
        <v>3.5</v>
      </c>
      <c r="F13" s="10">
        <v>3.3</v>
      </c>
      <c r="G13" s="10">
        <v>3.8</v>
      </c>
      <c r="H13" s="10">
        <v>3.6</v>
      </c>
      <c r="I13" s="10">
        <v>4.1</v>
      </c>
      <c r="J13" s="10">
        <v>3.6</v>
      </c>
      <c r="K13" s="10">
        <v>4</v>
      </c>
      <c r="L13" s="18">
        <v>3.75</v>
      </c>
      <c r="M13" s="10">
        <v>10</v>
      </c>
      <c r="N13" s="19" t="s">
        <v>23</v>
      </c>
      <c r="O13" s="21" t="s">
        <v>23</v>
      </c>
      <c r="P13" s="10">
        <f>L13+M13</f>
        <v>13.75</v>
      </c>
      <c r="Q13" s="8"/>
    </row>
    <row r="14" s="2" customFormat="1" ht="58" customHeight="1" spans="1:17">
      <c r="A14" s="8">
        <v>10</v>
      </c>
      <c r="B14" s="9" t="s">
        <v>31</v>
      </c>
      <c r="C14" s="10">
        <v>36797595.69</v>
      </c>
      <c r="D14" s="11" t="s">
        <v>21</v>
      </c>
      <c r="E14" s="10">
        <v>3.7</v>
      </c>
      <c r="F14" s="10">
        <v>3.7</v>
      </c>
      <c r="G14" s="10">
        <v>3.8</v>
      </c>
      <c r="H14" s="10">
        <v>3.6</v>
      </c>
      <c r="I14" s="10">
        <v>4.2</v>
      </c>
      <c r="J14" s="10">
        <v>3.8</v>
      </c>
      <c r="K14" s="10">
        <v>3.7</v>
      </c>
      <c r="L14" s="18">
        <v>3.75</v>
      </c>
      <c r="M14" s="10">
        <v>10</v>
      </c>
      <c r="N14" s="19" t="s">
        <v>23</v>
      </c>
      <c r="O14" s="21" t="s">
        <v>23</v>
      </c>
      <c r="P14" s="10">
        <f>L14+M14</f>
        <v>13.75</v>
      </c>
      <c r="Q14" s="8"/>
    </row>
    <row r="15" s="2" customFormat="1" ht="58" customHeight="1" spans="1:17">
      <c r="A15" s="8">
        <v>11</v>
      </c>
      <c r="B15" s="9" t="s">
        <v>32</v>
      </c>
      <c r="C15" s="10">
        <v>36799159.18</v>
      </c>
      <c r="D15" s="11" t="s">
        <v>21</v>
      </c>
      <c r="E15" s="10">
        <v>3.6</v>
      </c>
      <c r="F15" s="10">
        <v>3.8</v>
      </c>
      <c r="G15" s="10">
        <v>4.1</v>
      </c>
      <c r="H15" s="10">
        <v>4.1</v>
      </c>
      <c r="I15" s="10">
        <v>4</v>
      </c>
      <c r="J15" s="10">
        <v>3.6</v>
      </c>
      <c r="K15" s="10">
        <v>4</v>
      </c>
      <c r="L15" s="18">
        <v>3.93</v>
      </c>
      <c r="M15" s="10">
        <v>10</v>
      </c>
      <c r="N15" s="19" t="s">
        <v>21</v>
      </c>
      <c r="O15" s="20">
        <v>85</v>
      </c>
      <c r="P15" s="10">
        <f>L15+M15+O15</f>
        <v>98.93</v>
      </c>
      <c r="Q15" s="8"/>
    </row>
    <row r="16" s="2" customFormat="1" ht="58" customHeight="1" spans="1:17">
      <c r="A16" s="8">
        <v>12</v>
      </c>
      <c r="B16" s="9" t="s">
        <v>33</v>
      </c>
      <c r="C16" s="10">
        <v>36798356.9</v>
      </c>
      <c r="D16" s="11" t="s">
        <v>21</v>
      </c>
      <c r="E16" s="10">
        <v>3.7</v>
      </c>
      <c r="F16" s="10">
        <v>4.2</v>
      </c>
      <c r="G16" s="10">
        <v>4.2</v>
      </c>
      <c r="H16" s="10">
        <v>4.1</v>
      </c>
      <c r="I16" s="10">
        <v>4.3</v>
      </c>
      <c r="J16" s="10">
        <v>3.6</v>
      </c>
      <c r="K16" s="10">
        <v>4</v>
      </c>
      <c r="L16" s="18">
        <v>4</v>
      </c>
      <c r="M16" s="10">
        <v>10</v>
      </c>
      <c r="N16" s="19" t="s">
        <v>21</v>
      </c>
      <c r="O16" s="20">
        <v>85</v>
      </c>
      <c r="P16" s="10">
        <f>L16+M16+O16</f>
        <v>99</v>
      </c>
      <c r="Q16" s="8" t="s">
        <v>34</v>
      </c>
    </row>
    <row r="17" s="2" customFormat="1" ht="58" customHeight="1" spans="1:17">
      <c r="A17" s="8">
        <v>13</v>
      </c>
      <c r="B17" s="9" t="s">
        <v>35</v>
      </c>
      <c r="C17" s="10">
        <v>36798423.33</v>
      </c>
      <c r="D17" s="11" t="s">
        <v>21</v>
      </c>
      <c r="E17" s="10">
        <v>3.6</v>
      </c>
      <c r="F17" s="10">
        <v>3.6</v>
      </c>
      <c r="G17" s="10">
        <v>3.8</v>
      </c>
      <c r="H17" s="10">
        <v>3.6</v>
      </c>
      <c r="I17" s="10">
        <v>4.1</v>
      </c>
      <c r="J17" s="10">
        <v>4</v>
      </c>
      <c r="K17" s="10">
        <v>3.6</v>
      </c>
      <c r="L17" s="18">
        <v>3.75</v>
      </c>
      <c r="M17" s="10">
        <v>10</v>
      </c>
      <c r="N17" s="19" t="s">
        <v>23</v>
      </c>
      <c r="O17" s="19" t="s">
        <v>23</v>
      </c>
      <c r="P17" s="10">
        <f>L17+M17</f>
        <v>13.75</v>
      </c>
      <c r="Q17" s="8"/>
    </row>
    <row r="18" s="2" customFormat="1" ht="58" customHeight="1" spans="1:17">
      <c r="A18" s="8">
        <v>14</v>
      </c>
      <c r="B18" s="9" t="s">
        <v>36</v>
      </c>
      <c r="C18" s="10">
        <v>36798745.19</v>
      </c>
      <c r="D18" s="11" t="s">
        <v>21</v>
      </c>
      <c r="E18" s="10">
        <v>3.7</v>
      </c>
      <c r="F18" s="10">
        <v>3.4</v>
      </c>
      <c r="G18" s="10">
        <v>3.9</v>
      </c>
      <c r="H18" s="10">
        <v>3.6</v>
      </c>
      <c r="I18" s="10">
        <v>4</v>
      </c>
      <c r="J18" s="10">
        <v>3.7</v>
      </c>
      <c r="K18" s="10">
        <v>3.8</v>
      </c>
      <c r="L18" s="18">
        <v>3.78</v>
      </c>
      <c r="M18" s="10">
        <v>10</v>
      </c>
      <c r="N18" s="19" t="s">
        <v>21</v>
      </c>
      <c r="O18" s="20">
        <v>85</v>
      </c>
      <c r="P18" s="10">
        <f>L18+M18+O18</f>
        <v>98.78</v>
      </c>
      <c r="Q18" s="8"/>
    </row>
    <row r="19" s="2" customFormat="1" ht="58" customHeight="1" spans="1:17">
      <c r="A19" s="8">
        <v>15</v>
      </c>
      <c r="B19" s="9" t="s">
        <v>37</v>
      </c>
      <c r="C19" s="10">
        <v>36798607.25</v>
      </c>
      <c r="D19" s="11" t="s">
        <v>21</v>
      </c>
      <c r="E19" s="10">
        <v>3.6</v>
      </c>
      <c r="F19" s="10">
        <v>4</v>
      </c>
      <c r="G19" s="10">
        <v>3.9</v>
      </c>
      <c r="H19" s="10">
        <v>3.6</v>
      </c>
      <c r="I19" s="10">
        <v>4</v>
      </c>
      <c r="J19" s="10">
        <v>3.7</v>
      </c>
      <c r="K19" s="10">
        <v>3.9</v>
      </c>
      <c r="L19" s="18">
        <v>3.78</v>
      </c>
      <c r="M19" s="10">
        <v>10</v>
      </c>
      <c r="N19" s="19" t="s">
        <v>21</v>
      </c>
      <c r="O19" s="20">
        <v>85</v>
      </c>
      <c r="P19" s="10">
        <f>L19+M19+O19</f>
        <v>98.78</v>
      </c>
      <c r="Q19" s="8"/>
    </row>
    <row r="20" s="2" customFormat="1" ht="58" customHeight="1" spans="1:17">
      <c r="A20" s="8">
        <v>16</v>
      </c>
      <c r="B20" s="9" t="s">
        <v>38</v>
      </c>
      <c r="C20" s="10">
        <v>36798888.88</v>
      </c>
      <c r="D20" s="11" t="s">
        <v>21</v>
      </c>
      <c r="E20" s="10">
        <v>3.9</v>
      </c>
      <c r="F20" s="10">
        <v>3.3</v>
      </c>
      <c r="G20" s="10">
        <v>3.8</v>
      </c>
      <c r="H20" s="10">
        <v>3.8</v>
      </c>
      <c r="I20" s="10">
        <v>3.9</v>
      </c>
      <c r="J20" s="10">
        <v>3.6</v>
      </c>
      <c r="K20" s="10">
        <v>3.6</v>
      </c>
      <c r="L20" s="18">
        <v>3.78</v>
      </c>
      <c r="M20" s="10">
        <v>10</v>
      </c>
      <c r="N20" s="19" t="s">
        <v>21</v>
      </c>
      <c r="O20" s="20">
        <v>85</v>
      </c>
      <c r="P20" s="10">
        <f>L20+M20+O20</f>
        <v>98.78</v>
      </c>
      <c r="Q20" s="8"/>
    </row>
    <row r="21" s="2" customFormat="1" ht="58" customHeight="1" spans="1:17">
      <c r="A21" s="8">
        <v>17</v>
      </c>
      <c r="B21" s="9" t="s">
        <v>39</v>
      </c>
      <c r="C21" s="10">
        <v>36799793.28</v>
      </c>
      <c r="D21" s="11" t="s">
        <v>21</v>
      </c>
      <c r="E21" s="10">
        <v>3.6</v>
      </c>
      <c r="F21" s="10">
        <v>3.4</v>
      </c>
      <c r="G21" s="10">
        <v>3.8</v>
      </c>
      <c r="H21" s="10">
        <v>3.6</v>
      </c>
      <c r="I21" s="10">
        <v>3.9</v>
      </c>
      <c r="J21" s="10">
        <v>3.9</v>
      </c>
      <c r="K21" s="10">
        <v>3.8</v>
      </c>
      <c r="L21" s="18">
        <v>3.78</v>
      </c>
      <c r="M21" s="10">
        <v>10</v>
      </c>
      <c r="N21" s="19" t="s">
        <v>21</v>
      </c>
      <c r="O21" s="20">
        <v>85</v>
      </c>
      <c r="P21" s="10">
        <f>L21+M21+O21</f>
        <v>98.78</v>
      </c>
      <c r="Q21" s="8"/>
    </row>
    <row r="22" s="2" customFormat="1" ht="58" customHeight="1" spans="1:17">
      <c r="A22" s="8">
        <v>18</v>
      </c>
      <c r="B22" s="9" t="s">
        <v>40</v>
      </c>
      <c r="C22" s="10">
        <v>36802193.67</v>
      </c>
      <c r="D22" s="11" t="s">
        <v>21</v>
      </c>
      <c r="E22" s="10">
        <v>3.7</v>
      </c>
      <c r="F22" s="10">
        <v>4.1</v>
      </c>
      <c r="G22" s="10">
        <v>4.1</v>
      </c>
      <c r="H22" s="10">
        <v>4.1</v>
      </c>
      <c r="I22" s="10">
        <v>4</v>
      </c>
      <c r="J22" s="10">
        <v>3.7</v>
      </c>
      <c r="K22" s="10">
        <v>4</v>
      </c>
      <c r="L22" s="18">
        <v>3.95</v>
      </c>
      <c r="M22" s="10">
        <v>10</v>
      </c>
      <c r="N22" s="19" t="s">
        <v>21</v>
      </c>
      <c r="O22" s="20">
        <v>84.7</v>
      </c>
      <c r="P22" s="10">
        <f>L22+M22+O22</f>
        <v>98.65</v>
      </c>
      <c r="Q22" s="8"/>
    </row>
    <row r="23" s="2" customFormat="1" ht="58" customHeight="1" spans="1:17">
      <c r="A23" s="8">
        <v>19</v>
      </c>
      <c r="B23" s="9" t="s">
        <v>41</v>
      </c>
      <c r="C23" s="10">
        <v>36798975.08</v>
      </c>
      <c r="D23" s="11" t="s">
        <v>21</v>
      </c>
      <c r="E23" s="10">
        <v>3.6</v>
      </c>
      <c r="F23" s="10">
        <v>4</v>
      </c>
      <c r="G23" s="10">
        <v>3.8</v>
      </c>
      <c r="H23" s="10">
        <v>3.6</v>
      </c>
      <c r="I23" s="10">
        <v>4.1</v>
      </c>
      <c r="J23" s="10">
        <v>3.7</v>
      </c>
      <c r="K23" s="10">
        <v>3.8</v>
      </c>
      <c r="L23" s="18">
        <v>3.73</v>
      </c>
      <c r="M23" s="10">
        <v>10</v>
      </c>
      <c r="N23" s="19" t="s">
        <v>23</v>
      </c>
      <c r="O23" s="19" t="s">
        <v>23</v>
      </c>
      <c r="P23" s="10">
        <f>L23+M23</f>
        <v>13.73</v>
      </c>
      <c r="Q23" s="8"/>
    </row>
    <row r="24" s="2" customFormat="1" ht="58" customHeight="1" spans="1:17">
      <c r="A24" s="8">
        <v>20</v>
      </c>
      <c r="B24" s="9" t="s">
        <v>42</v>
      </c>
      <c r="C24" s="10">
        <v>36797737.16</v>
      </c>
      <c r="D24" s="11" t="s">
        <v>21</v>
      </c>
      <c r="E24" s="10">
        <v>3.9</v>
      </c>
      <c r="F24" s="10">
        <v>3.4</v>
      </c>
      <c r="G24" s="10">
        <v>3.8</v>
      </c>
      <c r="H24" s="10">
        <v>4.1</v>
      </c>
      <c r="I24" s="10">
        <v>4</v>
      </c>
      <c r="J24" s="10">
        <v>3.7</v>
      </c>
      <c r="K24" s="10">
        <v>3.9</v>
      </c>
      <c r="L24" s="18">
        <v>3.9</v>
      </c>
      <c r="M24" s="10">
        <v>10</v>
      </c>
      <c r="N24" s="19" t="s">
        <v>21</v>
      </c>
      <c r="O24" s="20">
        <v>85</v>
      </c>
      <c r="P24" s="10">
        <f>L24+M24+O24</f>
        <v>98.9</v>
      </c>
      <c r="Q24" s="8"/>
    </row>
    <row r="25" s="2" customFormat="1" ht="58" customHeight="1" spans="1:17">
      <c r="A25" s="8">
        <v>21</v>
      </c>
      <c r="B25" s="9" t="s">
        <v>43</v>
      </c>
      <c r="C25" s="10">
        <v>36798018.88</v>
      </c>
      <c r="D25" s="11" t="s">
        <v>21</v>
      </c>
      <c r="E25" s="10">
        <v>3.7</v>
      </c>
      <c r="F25" s="10">
        <v>3.4</v>
      </c>
      <c r="G25" s="10">
        <v>3.8</v>
      </c>
      <c r="H25" s="10">
        <v>3.6</v>
      </c>
      <c r="I25" s="10">
        <v>4.3</v>
      </c>
      <c r="J25" s="10">
        <v>3.6</v>
      </c>
      <c r="K25" s="10">
        <v>3.8</v>
      </c>
      <c r="L25" s="18">
        <v>3.73</v>
      </c>
      <c r="M25" s="10">
        <v>10</v>
      </c>
      <c r="N25" s="19" t="s">
        <v>23</v>
      </c>
      <c r="O25" s="19" t="s">
        <v>23</v>
      </c>
      <c r="P25" s="10">
        <f>L25+M25</f>
        <v>13.73</v>
      </c>
      <c r="Q25" s="8"/>
    </row>
    <row r="26" s="2" customFormat="1" ht="58" customHeight="1" spans="1:17">
      <c r="A26" s="8">
        <v>22</v>
      </c>
      <c r="B26" s="9" t="s">
        <v>44</v>
      </c>
      <c r="C26" s="10">
        <v>36798975.09</v>
      </c>
      <c r="D26" s="11" t="s">
        <v>21</v>
      </c>
      <c r="E26" s="10">
        <v>3.7</v>
      </c>
      <c r="F26" s="10">
        <v>4</v>
      </c>
      <c r="G26" s="10">
        <v>3.8</v>
      </c>
      <c r="H26" s="10">
        <v>3.6</v>
      </c>
      <c r="I26" s="10">
        <v>4.1</v>
      </c>
      <c r="J26" s="10">
        <v>3.6</v>
      </c>
      <c r="K26" s="10">
        <v>3.6</v>
      </c>
      <c r="L26" s="18">
        <v>3.68</v>
      </c>
      <c r="M26" s="10">
        <v>10</v>
      </c>
      <c r="N26" s="19" t="s">
        <v>23</v>
      </c>
      <c r="O26" s="19" t="s">
        <v>23</v>
      </c>
      <c r="P26" s="10">
        <f>L26+M26</f>
        <v>13.68</v>
      </c>
      <c r="Q26" s="8"/>
    </row>
    <row r="27" s="2" customFormat="1" ht="58" customHeight="1" spans="1:17">
      <c r="A27" s="8">
        <v>23</v>
      </c>
      <c r="B27" s="9" t="s">
        <v>45</v>
      </c>
      <c r="C27" s="10">
        <v>36798745.19</v>
      </c>
      <c r="D27" s="11" t="s">
        <v>21</v>
      </c>
      <c r="E27" s="10">
        <v>3.6</v>
      </c>
      <c r="F27" s="10">
        <v>3.3</v>
      </c>
      <c r="G27" s="10">
        <v>4.2</v>
      </c>
      <c r="H27" s="10">
        <v>3.6</v>
      </c>
      <c r="I27" s="10">
        <v>4.1</v>
      </c>
      <c r="J27" s="10">
        <v>3.6</v>
      </c>
      <c r="K27" s="10">
        <v>3.8</v>
      </c>
      <c r="L27" s="18">
        <v>3.78</v>
      </c>
      <c r="M27" s="10">
        <v>10</v>
      </c>
      <c r="N27" s="19" t="s">
        <v>21</v>
      </c>
      <c r="O27" s="20">
        <v>85</v>
      </c>
      <c r="P27" s="10">
        <f>L27+M27+O27</f>
        <v>98.78</v>
      </c>
      <c r="Q27" s="8"/>
    </row>
    <row r="28" s="2" customFormat="1" ht="58" customHeight="1" spans="1:17">
      <c r="A28" s="8">
        <v>24</v>
      </c>
      <c r="B28" s="9" t="s">
        <v>46</v>
      </c>
      <c r="C28" s="10">
        <v>36798518.18</v>
      </c>
      <c r="D28" s="11" t="s">
        <v>21</v>
      </c>
      <c r="E28" s="10">
        <v>3.6</v>
      </c>
      <c r="F28" s="10">
        <v>3.4</v>
      </c>
      <c r="G28" s="10">
        <v>4.1</v>
      </c>
      <c r="H28" s="10">
        <v>3.6</v>
      </c>
      <c r="I28" s="10">
        <v>4.3</v>
      </c>
      <c r="J28" s="10">
        <v>3.6</v>
      </c>
      <c r="K28" s="10">
        <v>3.8</v>
      </c>
      <c r="L28" s="18">
        <v>3.78</v>
      </c>
      <c r="M28" s="10">
        <v>10</v>
      </c>
      <c r="N28" s="19" t="s">
        <v>21</v>
      </c>
      <c r="O28" s="20">
        <v>85</v>
      </c>
      <c r="P28" s="10">
        <f>L28+M28+O28</f>
        <v>98.78</v>
      </c>
      <c r="Q28" s="8"/>
    </row>
    <row r="29" ht="44.25" customHeight="1" spans="1:17">
      <c r="A29" s="12" t="s">
        <v>47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4"/>
    </row>
    <row r="30" ht="33.75" customHeight="1" spans="1:17">
      <c r="A30" s="14" t="s">
        <v>2</v>
      </c>
      <c r="B30" s="15" t="s">
        <v>3</v>
      </c>
      <c r="C30" s="15"/>
      <c r="D30" s="15" t="s">
        <v>48</v>
      </c>
      <c r="E30" s="15"/>
      <c r="F30" s="15"/>
      <c r="G30" s="15"/>
      <c r="H30" s="15"/>
      <c r="I30" s="15"/>
      <c r="J30" s="15"/>
      <c r="K30" s="15"/>
      <c r="L30" s="15"/>
      <c r="M30" s="15" t="s">
        <v>49</v>
      </c>
      <c r="N30" s="15"/>
      <c r="O30" s="15"/>
      <c r="P30" s="15"/>
      <c r="Q30" s="15"/>
    </row>
    <row r="31" ht="62" customHeight="1" spans="1:17">
      <c r="A31" s="15">
        <v>1</v>
      </c>
      <c r="B31" s="15" t="s">
        <v>23</v>
      </c>
      <c r="C31" s="15"/>
      <c r="D31" s="15" t="s">
        <v>23</v>
      </c>
      <c r="E31" s="15"/>
      <c r="F31" s="15"/>
      <c r="G31" s="15"/>
      <c r="H31" s="15"/>
      <c r="I31" s="15"/>
      <c r="J31" s="15"/>
      <c r="K31" s="15"/>
      <c r="L31" s="15"/>
      <c r="M31" s="15" t="s">
        <v>23</v>
      </c>
      <c r="N31" s="15"/>
      <c r="O31" s="15"/>
      <c r="P31" s="15"/>
      <c r="Q31" s="15"/>
    </row>
    <row r="32" ht="47.25" customHeight="1" spans="1:17">
      <c r="A32" s="16" t="s">
        <v>50</v>
      </c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5:13">
      <c r="E33" s="17"/>
      <c r="F33" s="17"/>
      <c r="G33" s="17"/>
      <c r="H33" s="17"/>
      <c r="I33" s="17"/>
      <c r="J33" s="17"/>
      <c r="K33" s="17"/>
      <c r="L33" s="17"/>
      <c r="M33" s="17"/>
    </row>
    <row r="34" spans="14:14">
      <c r="N34" s="22"/>
    </row>
  </sheetData>
  <autoFilter xmlns:etc="http://www.wps.cn/officeDocument/2017/etCustomData" ref="A3:Q32" etc:filterBottomFollowUsedRange="0">
    <extLst/>
  </autoFilter>
  <mergeCells count="21">
    <mergeCell ref="A1:Q1"/>
    <mergeCell ref="A2:Q2"/>
    <mergeCell ref="E3:K3"/>
    <mergeCell ref="A29:Q29"/>
    <mergeCell ref="B30:C30"/>
    <mergeCell ref="D30:L30"/>
    <mergeCell ref="M30:Q30"/>
    <mergeCell ref="B31:C31"/>
    <mergeCell ref="D31:L31"/>
    <mergeCell ref="M31:Q31"/>
    <mergeCell ref="A32:Q32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65" fitToHeight="0" orientation="landscape"/>
  <headerFooter alignWithMargins="0"/>
  <ignoredErrors>
    <ignoredError sqref="P6:P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2024-03-28T09:58:00Z</dcterms:created>
  <dcterms:modified xsi:type="dcterms:W3CDTF">2025-08-08T07:07:39Z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2052-12.1.0.21915</vt:lpwstr>
  </property>
</Properties>
</file>