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评分法评标情况一览表" sheetId="1" r:id="rId1"/>
  </sheets>
  <definedNames>
    <definedName name="_xlnm._FilterDatabase" localSheetId="0" hidden="1">综合评分法评标情况一览表!$A$3:$Q$28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<sst xmlns="http://schemas.openxmlformats.org/spreadsheetml/2006/main" count="111" uniqueCount="49">
  <si>
    <t>评标情况一览表</t>
  </si>
  <si>
    <t>招标项目名称：梁园镇2025年度较大自然村人居环境整治提升设计和施工一体化项目
招标项目编号：2025ADDGZ00074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</si>
  <si>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</si>
  <si>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</si>
  <si>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</si>
  <si>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</si>
  <si>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</si>
  <si>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</si>
  <si>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</si>
  <si>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</si>
  <si>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</si>
  <si>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</si>
  <si>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</si>
  <si>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</si>
  <si>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</si>
  <si>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</si>
  <si>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</si>
  <si>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</si>
  <si>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</si>
  <si>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</si>
  <si>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安徽典圣建筑有限公司;中恒工程设计院有限公司联合体</t>
  </si>
  <si>
    <t>通过</t>
  </si>
  <si>
    <t>/</t>
  </si>
  <si>
    <t>安徽亚熙建设工程有限公司;重庆纵横工程设计有限公司联合体</t>
  </si>
  <si>
    <t>安徽荣一建设工程有限公司;天津市政工程设计研究总院有限公司联合体</t>
  </si>
  <si>
    <t>安徽伟诚建设工程有限公司;华昕设计集团有限公司联合体</t>
  </si>
  <si>
    <t>安徽聚丰建设工程有限公司;中天设计咨询有限公司联合体</t>
  </si>
  <si>
    <t>安徽骏兴城市建设工程有限公司;浙江省建科建筑设计院有限公司联合体</t>
  </si>
  <si>
    <t>安徽若颖建筑工程有限公司;合肥市市政设计研究总院有限公司联合体</t>
  </si>
  <si>
    <t>安徽昱之盛建筑工程有限公司;中裕工程集团有限公司联合体</t>
  </si>
  <si>
    <t>安徽高诚市政工程有限公司;安徽省建筑科学研究设计院联合体</t>
  </si>
  <si>
    <t>徽源建设集团有限公司;安徽省城乡规划设计研究院有限公司联合体</t>
  </si>
  <si>
    <t>安徽启宇建筑工程有限公司;合肥工业大学设计院（集团）有限公司联合体</t>
  </si>
  <si>
    <t>第一中标候选人</t>
  </si>
  <si>
    <t>安徽政泽市政工程有限公司;济南市市政工程设计研究院（集团）有限责任公司联合体</t>
  </si>
  <si>
    <t>安徽政昀建设工程有限公司;天津城建设计院有限公司联合体</t>
  </si>
  <si>
    <t>安徽省南苑建设工程有限公司;安徽省城建设计研究总院股份有限公司联合体</t>
  </si>
  <si>
    <t>安徽博楷建设工程有限公司;悉地（苏州）勘察设计顾问有限公司联合体</t>
  </si>
  <si>
    <t>安徽地锦建设工程有限公司;西城工程设计集团有限公司联合体</t>
  </si>
  <si>
    <t>不通过</t>
  </si>
  <si>
    <t>安徽笃信建设工程有限公司;安徽省交通规划设计研究总院股份有限公司联合体</t>
  </si>
  <si>
    <t>合肥浦发建设集团有限公司;福州城建设计研究院有限公司联合体</t>
  </si>
  <si>
    <t>安徽峰斌建设工程有限公司;大连市市政设计研究院有限责任公司联合体</t>
  </si>
  <si>
    <t>被否决的投标人名称、否决依据和原因</t>
  </si>
  <si>
    <t>否决原因</t>
  </si>
  <si>
    <t>否决依据</t>
  </si>
  <si>
    <t>贵单位投标文件中未见招标文件要求的联合体协议。</t>
  </si>
  <si>
    <t>商务及技术文件初步评审标准 2.1.1形式评审标准 联合体投标人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</si>
  <si>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  8328917.14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</si>
</sst>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30"/>
  <sheetViews>
    <sheetView tabSelected="1" workbookViewId="0">
      <selection activeCell="I31" sqref="I31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11" width="9.5" style="4" customWidth="1"/>
    <col min="12" max="13" width="9.625" style="4" customWidth="1"/>
    <col min="14" max="14" width="13" customWidth="1"/>
    <col min="15" max="15" width="10.625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3" customFormat="1" ht="54" customHeight="1" spans="1:17">
      <c r="A5" s="8">
        <v>1</v>
      </c>
      <c r="B5" s="9" t="s">
        <v>20</v>
      </c>
      <c r="C5" s="10">
        <v>8515650</v>
      </c>
      <c r="D5" s="11" t="s">
        <v>21</v>
      </c>
      <c r="E5" s="12">
        <v>7.8</v>
      </c>
      <c r="F5" s="12">
        <v>7.6</v>
      </c>
      <c r="G5" s="12">
        <v>6.9</v>
      </c>
      <c r="H5" s="12">
        <v>8</v>
      </c>
      <c r="I5" s="12">
        <v>6.3</v>
      </c>
      <c r="J5" s="12">
        <v>7.8</v>
      </c>
      <c r="K5" s="12">
        <v>8</v>
      </c>
      <c r="L5" s="12">
        <v>7.81</v>
      </c>
      <c r="M5" s="12">
        <v>5</v>
      </c>
      <c r="N5" s="20" t="s">
        <v>22</v>
      </c>
      <c r="O5" s="20" t="s">
        <v>22</v>
      </c>
      <c r="P5" s="21">
        <f>SUM(L5:M5,O5)</f>
        <v>12.81</v>
      </c>
      <c r="Q5" s="8"/>
    </row>
    <row r="6" s="3" customFormat="1" ht="54" customHeight="1" spans="1:17">
      <c r="A6" s="8">
        <v>2</v>
      </c>
      <c r="B6" s="9" t="s">
        <v>23</v>
      </c>
      <c r="C6" s="10">
        <v>8389700</v>
      </c>
      <c r="D6" s="11" t="s">
        <v>21</v>
      </c>
      <c r="E6" s="12">
        <v>7.1</v>
      </c>
      <c r="F6" s="12">
        <v>7.5</v>
      </c>
      <c r="G6" s="12">
        <v>6.8</v>
      </c>
      <c r="H6" s="12">
        <v>8.2</v>
      </c>
      <c r="I6" s="12">
        <v>6.8</v>
      </c>
      <c r="J6" s="12">
        <v>7.8</v>
      </c>
      <c r="K6" s="12">
        <v>7.3</v>
      </c>
      <c r="L6" s="12">
        <v>7.43</v>
      </c>
      <c r="M6" s="12">
        <v>10</v>
      </c>
      <c r="N6" s="20" t="s">
        <v>22</v>
      </c>
      <c r="O6" s="20" t="s">
        <v>22</v>
      </c>
      <c r="P6" s="21">
        <f>SUM(L6:M6,O6)</f>
        <v>17.43</v>
      </c>
      <c r="Q6" s="8"/>
    </row>
    <row r="7" s="3" customFormat="1" ht="54" customHeight="1" spans="1:17">
      <c r="A7" s="8">
        <v>3</v>
      </c>
      <c r="B7" s="9" t="s">
        <v>24</v>
      </c>
      <c r="C7" s="10">
        <v>8313470</v>
      </c>
      <c r="D7" s="11" t="s">
        <v>21</v>
      </c>
      <c r="E7" s="12">
        <v>8.2</v>
      </c>
      <c r="F7" s="12">
        <v>8.5</v>
      </c>
      <c r="G7" s="12">
        <v>8.3</v>
      </c>
      <c r="H7" s="12">
        <v>8.3</v>
      </c>
      <c r="I7" s="12">
        <v>8.7</v>
      </c>
      <c r="J7" s="12">
        <v>7.7</v>
      </c>
      <c r="K7" s="12">
        <v>8.2</v>
      </c>
      <c r="L7" s="12">
        <v>8.2</v>
      </c>
      <c r="M7" s="12">
        <v>10</v>
      </c>
      <c r="N7" s="20" t="s">
        <v>21</v>
      </c>
      <c r="O7" s="20">
        <v>79.81</v>
      </c>
      <c r="P7" s="21">
        <f>SUM(L7:M7,O7)</f>
        <v>98.01</v>
      </c>
      <c r="Q7" s="8"/>
    </row>
    <row r="8" s="3" customFormat="1" ht="54" customHeight="1" spans="1:17">
      <c r="A8" s="8">
        <v>4</v>
      </c>
      <c r="B8" s="9" t="s">
        <v>25</v>
      </c>
      <c r="C8" s="10">
        <v>8333380</v>
      </c>
      <c r="D8" s="11" t="s">
        <v>21</v>
      </c>
      <c r="E8" s="12">
        <v>8</v>
      </c>
      <c r="F8" s="12">
        <v>8.5</v>
      </c>
      <c r="G8" s="12">
        <v>7</v>
      </c>
      <c r="H8" s="12">
        <v>8.2</v>
      </c>
      <c r="I8" s="12">
        <v>6.2</v>
      </c>
      <c r="J8" s="12">
        <v>7.9</v>
      </c>
      <c r="K8" s="12">
        <v>8.3</v>
      </c>
      <c r="L8" s="12">
        <v>8.1</v>
      </c>
      <c r="M8" s="12">
        <v>10</v>
      </c>
      <c r="N8" s="20" t="s">
        <v>21</v>
      </c>
      <c r="O8" s="20">
        <v>79.9</v>
      </c>
      <c r="P8" s="21">
        <f>SUM(L8:M8,O8)</f>
        <v>98</v>
      </c>
      <c r="Q8" s="8"/>
    </row>
    <row r="9" s="3" customFormat="1" ht="54" customHeight="1" spans="1:17">
      <c r="A9" s="8">
        <v>5</v>
      </c>
      <c r="B9" s="9" t="s">
        <v>26</v>
      </c>
      <c r="C9" s="10">
        <v>8341300</v>
      </c>
      <c r="D9" s="11" t="s">
        <v>21</v>
      </c>
      <c r="E9" s="12">
        <v>7.1</v>
      </c>
      <c r="F9" s="12">
        <v>7.3</v>
      </c>
      <c r="G9" s="12">
        <v>7</v>
      </c>
      <c r="H9" s="12">
        <v>7.3</v>
      </c>
      <c r="I9" s="12">
        <v>6.2</v>
      </c>
      <c r="J9" s="12">
        <v>7.7</v>
      </c>
      <c r="K9" s="12">
        <v>7.3</v>
      </c>
      <c r="L9" s="12">
        <v>7.28</v>
      </c>
      <c r="M9" s="12">
        <v>10</v>
      </c>
      <c r="N9" s="20" t="s">
        <v>22</v>
      </c>
      <c r="O9" s="20" t="s">
        <v>22</v>
      </c>
      <c r="P9" s="21">
        <f>SUM(L9:M9,O9)</f>
        <v>17.28</v>
      </c>
      <c r="Q9" s="8"/>
    </row>
    <row r="10" s="3" customFormat="1" ht="54" customHeight="1" spans="1:17">
      <c r="A10" s="8">
        <v>6</v>
      </c>
      <c r="B10" s="9" t="s">
        <v>27</v>
      </c>
      <c r="C10" s="10">
        <v>8375400</v>
      </c>
      <c r="D10" s="11" t="s">
        <v>21</v>
      </c>
      <c r="E10" s="12">
        <v>7.3</v>
      </c>
      <c r="F10" s="12">
        <v>7.2</v>
      </c>
      <c r="G10" s="12">
        <v>8.3</v>
      </c>
      <c r="H10" s="12">
        <v>7.5</v>
      </c>
      <c r="I10" s="12">
        <v>8.8</v>
      </c>
      <c r="J10" s="12">
        <v>7.7</v>
      </c>
      <c r="K10" s="12">
        <v>8.3</v>
      </c>
      <c r="L10" s="12">
        <v>7.86</v>
      </c>
      <c r="M10" s="12">
        <v>10</v>
      </c>
      <c r="N10" s="20" t="s">
        <v>21</v>
      </c>
      <c r="O10" s="20">
        <v>78.88</v>
      </c>
      <c r="P10" s="21">
        <f>SUM(L10:M10,O10)</f>
        <v>96.74</v>
      </c>
      <c r="Q10" s="8"/>
    </row>
    <row r="11" s="3" customFormat="1" ht="54" customHeight="1" spans="1:17">
      <c r="A11" s="8">
        <v>7</v>
      </c>
      <c r="B11" s="9" t="s">
        <v>28</v>
      </c>
      <c r="C11" s="10">
        <v>8321060</v>
      </c>
      <c r="D11" s="11" t="s">
        <v>21</v>
      </c>
      <c r="E11" s="12">
        <v>8.2</v>
      </c>
      <c r="F11" s="12">
        <v>6.4</v>
      </c>
      <c r="G11" s="12">
        <v>7</v>
      </c>
      <c r="H11" s="12">
        <v>8.3</v>
      </c>
      <c r="I11" s="12">
        <v>6.2</v>
      </c>
      <c r="J11" s="12">
        <v>7.5</v>
      </c>
      <c r="K11" s="12">
        <v>8.2</v>
      </c>
      <c r="L11" s="12">
        <v>7.68</v>
      </c>
      <c r="M11" s="12">
        <v>10</v>
      </c>
      <c r="N11" s="20" t="s">
        <v>22</v>
      </c>
      <c r="O11" s="20" t="s">
        <v>22</v>
      </c>
      <c r="P11" s="21">
        <f>SUM(L11:M11,O11)</f>
        <v>17.68</v>
      </c>
      <c r="Q11" s="8"/>
    </row>
    <row r="12" s="3" customFormat="1" ht="54" customHeight="1" spans="1:17">
      <c r="A12" s="8">
        <v>8</v>
      </c>
      <c r="B12" s="9" t="s">
        <v>29</v>
      </c>
      <c r="C12" s="10">
        <v>8344600</v>
      </c>
      <c r="D12" s="11" t="s">
        <v>21</v>
      </c>
      <c r="E12" s="12">
        <v>7.2</v>
      </c>
      <c r="F12" s="12">
        <v>8.5</v>
      </c>
      <c r="G12" s="12">
        <v>8.3</v>
      </c>
      <c r="H12" s="12">
        <v>7.3</v>
      </c>
      <c r="I12" s="12">
        <v>8.8</v>
      </c>
      <c r="J12" s="12">
        <v>7.6</v>
      </c>
      <c r="K12" s="12">
        <v>8.3</v>
      </c>
      <c r="L12" s="12">
        <v>7.96</v>
      </c>
      <c r="M12" s="12">
        <v>10</v>
      </c>
      <c r="N12" s="20" t="s">
        <v>21</v>
      </c>
      <c r="O12" s="20">
        <v>79.62</v>
      </c>
      <c r="P12" s="21">
        <f t="shared" ref="P12:P23" si="0">SUM(L12:M12,O12)</f>
        <v>97.58</v>
      </c>
      <c r="Q12" s="8"/>
    </row>
    <row r="13" s="3" customFormat="1" ht="54" customHeight="1" spans="1:17">
      <c r="A13" s="8">
        <v>9</v>
      </c>
      <c r="B13" s="9" t="s">
        <v>30</v>
      </c>
      <c r="C13" s="10">
        <v>8331070</v>
      </c>
      <c r="D13" s="11" t="s">
        <v>21</v>
      </c>
      <c r="E13" s="12">
        <v>8.1</v>
      </c>
      <c r="F13" s="12">
        <v>8</v>
      </c>
      <c r="G13" s="12">
        <v>7.1</v>
      </c>
      <c r="H13" s="12">
        <v>8.2</v>
      </c>
      <c r="I13" s="12">
        <v>6.2</v>
      </c>
      <c r="J13" s="12">
        <v>7.7</v>
      </c>
      <c r="K13" s="12">
        <v>8.3</v>
      </c>
      <c r="L13" s="12">
        <v>8.01</v>
      </c>
      <c r="M13" s="12">
        <v>10</v>
      </c>
      <c r="N13" s="20" t="s">
        <v>21</v>
      </c>
      <c r="O13" s="20">
        <v>79.94</v>
      </c>
      <c r="P13" s="21">
        <f t="shared" si="0"/>
        <v>97.95</v>
      </c>
      <c r="Q13" s="8"/>
    </row>
    <row r="14" s="3" customFormat="1" ht="54" customHeight="1" spans="1:17">
      <c r="A14" s="8">
        <v>10</v>
      </c>
      <c r="B14" s="9" t="s">
        <v>31</v>
      </c>
      <c r="C14" s="10">
        <v>8323480</v>
      </c>
      <c r="D14" s="11" t="s">
        <v>21</v>
      </c>
      <c r="E14" s="12">
        <v>8.1</v>
      </c>
      <c r="F14" s="12">
        <v>7.8</v>
      </c>
      <c r="G14" s="12">
        <v>7</v>
      </c>
      <c r="H14" s="12">
        <v>8.3</v>
      </c>
      <c r="I14" s="12">
        <v>6.2</v>
      </c>
      <c r="J14" s="12">
        <v>7.5</v>
      </c>
      <c r="K14" s="12">
        <v>8.3</v>
      </c>
      <c r="L14" s="12">
        <v>7.9</v>
      </c>
      <c r="M14" s="12">
        <v>10</v>
      </c>
      <c r="N14" s="20" t="s">
        <v>21</v>
      </c>
      <c r="O14" s="20">
        <v>79.93</v>
      </c>
      <c r="P14" s="21">
        <f t="shared" si="0"/>
        <v>97.83</v>
      </c>
      <c r="Q14" s="8"/>
    </row>
    <row r="15" s="3" customFormat="1" ht="54" customHeight="1" spans="1:17">
      <c r="A15" s="8">
        <v>11</v>
      </c>
      <c r="B15" s="9" t="s">
        <v>32</v>
      </c>
      <c r="C15" s="10">
        <v>8328100</v>
      </c>
      <c r="D15" s="11" t="s">
        <v>21</v>
      </c>
      <c r="E15" s="12">
        <v>8.2</v>
      </c>
      <c r="F15" s="12">
        <v>8.2</v>
      </c>
      <c r="G15" s="12">
        <v>7.1</v>
      </c>
      <c r="H15" s="12">
        <v>8.3</v>
      </c>
      <c r="I15" s="12">
        <v>6.2</v>
      </c>
      <c r="J15" s="12">
        <v>7.6</v>
      </c>
      <c r="K15" s="12">
        <v>8.3</v>
      </c>
      <c r="L15" s="12">
        <v>8.03</v>
      </c>
      <c r="M15" s="12">
        <v>10</v>
      </c>
      <c r="N15" s="20" t="s">
        <v>21</v>
      </c>
      <c r="O15" s="20">
        <v>79.99</v>
      </c>
      <c r="P15" s="21">
        <f t="shared" si="0"/>
        <v>98.02</v>
      </c>
      <c r="Q15" s="8" t="s">
        <v>33</v>
      </c>
    </row>
    <row r="16" s="3" customFormat="1" ht="54" customHeight="1" spans="1:17">
      <c r="A16" s="8">
        <v>12</v>
      </c>
      <c r="B16" s="9" t="s">
        <v>34</v>
      </c>
      <c r="C16" s="10">
        <v>8452400</v>
      </c>
      <c r="D16" s="11" t="s">
        <v>21</v>
      </c>
      <c r="E16" s="12">
        <v>7.5</v>
      </c>
      <c r="F16" s="12">
        <v>8.4</v>
      </c>
      <c r="G16" s="12">
        <v>6.8</v>
      </c>
      <c r="H16" s="12">
        <v>7.3</v>
      </c>
      <c r="I16" s="12">
        <v>6.2</v>
      </c>
      <c r="J16" s="12">
        <v>7.7</v>
      </c>
      <c r="K16" s="12">
        <v>7.3</v>
      </c>
      <c r="L16" s="12">
        <v>7.53</v>
      </c>
      <c r="M16" s="12">
        <v>10</v>
      </c>
      <c r="N16" s="20" t="s">
        <v>22</v>
      </c>
      <c r="O16" s="20" t="s">
        <v>22</v>
      </c>
      <c r="P16" s="21">
        <f t="shared" si="0"/>
        <v>17.53</v>
      </c>
      <c r="Q16" s="8"/>
    </row>
    <row r="17" s="3" customFormat="1" ht="54" customHeight="1" spans="1:17">
      <c r="A17" s="8">
        <v>13</v>
      </c>
      <c r="B17" s="9" t="s">
        <v>35</v>
      </c>
      <c r="C17" s="10">
        <v>8323700</v>
      </c>
      <c r="D17" s="11" t="s">
        <v>21</v>
      </c>
      <c r="E17" s="12">
        <v>7.1</v>
      </c>
      <c r="F17" s="12">
        <v>8.5</v>
      </c>
      <c r="G17" s="12">
        <v>8.3</v>
      </c>
      <c r="H17" s="12">
        <v>7.4</v>
      </c>
      <c r="I17" s="12">
        <v>8.7</v>
      </c>
      <c r="J17" s="12">
        <v>7.9</v>
      </c>
      <c r="K17" s="12">
        <v>8.3</v>
      </c>
      <c r="L17" s="12">
        <v>8.01</v>
      </c>
      <c r="M17" s="12">
        <v>10</v>
      </c>
      <c r="N17" s="20" t="s">
        <v>21</v>
      </c>
      <c r="O17" s="20">
        <v>79.94</v>
      </c>
      <c r="P17" s="21">
        <f t="shared" si="0"/>
        <v>97.95</v>
      </c>
      <c r="Q17" s="8"/>
    </row>
    <row r="18" s="3" customFormat="1" ht="54" customHeight="1" spans="1:17">
      <c r="A18" s="8">
        <v>14</v>
      </c>
      <c r="B18" s="9" t="s">
        <v>36</v>
      </c>
      <c r="C18" s="10">
        <v>8337890</v>
      </c>
      <c r="D18" s="11" t="s">
        <v>21</v>
      </c>
      <c r="E18" s="12">
        <v>8</v>
      </c>
      <c r="F18" s="12">
        <v>7.1</v>
      </c>
      <c r="G18" s="12">
        <v>7</v>
      </c>
      <c r="H18" s="12">
        <v>8.1</v>
      </c>
      <c r="I18" s="12">
        <v>6.2</v>
      </c>
      <c r="J18" s="12">
        <v>7.7</v>
      </c>
      <c r="K18" s="12">
        <v>8.3</v>
      </c>
      <c r="L18" s="12">
        <v>7.81</v>
      </c>
      <c r="M18" s="12">
        <v>10</v>
      </c>
      <c r="N18" s="20" t="s">
        <v>22</v>
      </c>
      <c r="O18" s="20" t="s">
        <v>22</v>
      </c>
      <c r="P18" s="21">
        <f t="shared" si="0"/>
        <v>17.81</v>
      </c>
      <c r="Q18" s="8"/>
    </row>
    <row r="19" s="3" customFormat="1" ht="54" customHeight="1" spans="1:17">
      <c r="A19" s="8">
        <v>15</v>
      </c>
      <c r="B19" s="9" t="s">
        <v>37</v>
      </c>
      <c r="C19" s="10">
        <v>8394100</v>
      </c>
      <c r="D19" s="11" t="s">
        <v>21</v>
      </c>
      <c r="E19" s="12">
        <v>7.6</v>
      </c>
      <c r="F19" s="12">
        <v>7</v>
      </c>
      <c r="G19" s="12">
        <v>6.9</v>
      </c>
      <c r="H19" s="12">
        <v>7.7</v>
      </c>
      <c r="I19" s="12">
        <v>6.3</v>
      </c>
      <c r="J19" s="12">
        <v>7.8</v>
      </c>
      <c r="K19" s="12">
        <v>7.3</v>
      </c>
      <c r="L19" s="12">
        <v>7.36</v>
      </c>
      <c r="M19" s="12">
        <v>10</v>
      </c>
      <c r="N19" s="20" t="s">
        <v>22</v>
      </c>
      <c r="O19" s="20" t="s">
        <v>22</v>
      </c>
      <c r="P19" s="21">
        <f t="shared" si="0"/>
        <v>17.36</v>
      </c>
      <c r="Q19" s="8"/>
    </row>
    <row r="20" s="3" customFormat="1" ht="54" customHeight="1" spans="1:17">
      <c r="A20" s="8">
        <v>16</v>
      </c>
      <c r="B20" s="9" t="s">
        <v>38</v>
      </c>
      <c r="C20" s="12" t="s">
        <v>22</v>
      </c>
      <c r="D20" s="11" t="s">
        <v>39</v>
      </c>
      <c r="E20" s="12" t="s">
        <v>22</v>
      </c>
      <c r="F20" s="12" t="s">
        <v>22</v>
      </c>
      <c r="G20" s="12" t="s">
        <v>22</v>
      </c>
      <c r="H20" s="12" t="s">
        <v>22</v>
      </c>
      <c r="I20" s="12" t="s">
        <v>22</v>
      </c>
      <c r="J20" s="12" t="s">
        <v>22</v>
      </c>
      <c r="K20" s="12" t="s">
        <v>22</v>
      </c>
      <c r="L20" s="12" t="s">
        <v>22</v>
      </c>
      <c r="M20" s="12" t="s">
        <v>22</v>
      </c>
      <c r="N20" s="20" t="s">
        <v>22</v>
      </c>
      <c r="O20" s="20" t="s">
        <v>22</v>
      </c>
      <c r="P20" s="12" t="s">
        <v>22</v>
      </c>
      <c r="Q20" s="8"/>
    </row>
    <row r="21" s="3" customFormat="1" ht="54" customHeight="1" spans="1:17">
      <c r="A21" s="8">
        <v>17</v>
      </c>
      <c r="B21" s="9" t="s">
        <v>40</v>
      </c>
      <c r="C21" s="10">
        <v>8318090</v>
      </c>
      <c r="D21" s="11" t="s">
        <v>21</v>
      </c>
      <c r="E21" s="12">
        <v>8.1</v>
      </c>
      <c r="F21" s="12">
        <v>6.6</v>
      </c>
      <c r="G21" s="12">
        <v>6.9</v>
      </c>
      <c r="H21" s="12">
        <v>8.2</v>
      </c>
      <c r="I21" s="12">
        <v>6.2</v>
      </c>
      <c r="J21" s="12">
        <v>7.6</v>
      </c>
      <c r="K21" s="12">
        <v>8.3</v>
      </c>
      <c r="L21" s="12">
        <v>7.83</v>
      </c>
      <c r="M21" s="12">
        <v>10</v>
      </c>
      <c r="N21" s="20" t="s">
        <v>21</v>
      </c>
      <c r="O21" s="20">
        <v>79.87</v>
      </c>
      <c r="P21" s="21">
        <f t="shared" si="0"/>
        <v>97.7</v>
      </c>
      <c r="Q21" s="8"/>
    </row>
    <row r="22" s="3" customFormat="1" ht="54" customHeight="1" spans="1:17">
      <c r="A22" s="8">
        <v>18</v>
      </c>
      <c r="B22" s="9" t="s">
        <v>41</v>
      </c>
      <c r="C22" s="10">
        <v>8653370</v>
      </c>
      <c r="D22" s="11" t="s">
        <v>21</v>
      </c>
      <c r="E22" s="12">
        <v>7.8</v>
      </c>
      <c r="F22" s="12">
        <v>6.8</v>
      </c>
      <c r="G22" s="12">
        <v>7</v>
      </c>
      <c r="H22" s="12">
        <v>7.8</v>
      </c>
      <c r="I22" s="12">
        <v>6.2</v>
      </c>
      <c r="J22" s="12">
        <v>7.5</v>
      </c>
      <c r="K22" s="12">
        <v>7.4</v>
      </c>
      <c r="L22" s="12">
        <v>7.36</v>
      </c>
      <c r="M22" s="12">
        <v>10</v>
      </c>
      <c r="N22" s="20" t="s">
        <v>22</v>
      </c>
      <c r="O22" s="20" t="s">
        <v>22</v>
      </c>
      <c r="P22" s="21">
        <f t="shared" si="0"/>
        <v>17.36</v>
      </c>
      <c r="Q22" s="8"/>
    </row>
    <row r="23" s="3" customFormat="1" ht="54" customHeight="1" spans="1:17">
      <c r="A23" s="8">
        <v>19</v>
      </c>
      <c r="B23" s="9" t="s">
        <v>42</v>
      </c>
      <c r="C23" s="10">
        <v>8442500</v>
      </c>
      <c r="D23" s="11" t="s">
        <v>21</v>
      </c>
      <c r="E23" s="12">
        <v>7.4</v>
      </c>
      <c r="F23" s="12">
        <v>7.4</v>
      </c>
      <c r="G23" s="12">
        <v>6.9</v>
      </c>
      <c r="H23" s="12">
        <v>7.4</v>
      </c>
      <c r="I23" s="12">
        <v>6.2</v>
      </c>
      <c r="J23" s="12">
        <v>7.5</v>
      </c>
      <c r="K23" s="12">
        <v>7.3</v>
      </c>
      <c r="L23" s="12">
        <v>7.35</v>
      </c>
      <c r="M23" s="12">
        <v>10</v>
      </c>
      <c r="N23" s="20" t="s">
        <v>22</v>
      </c>
      <c r="O23" s="20" t="s">
        <v>22</v>
      </c>
      <c r="P23" s="21">
        <f t="shared" si="0"/>
        <v>17.35</v>
      </c>
      <c r="Q23" s="8"/>
    </row>
    <row r="24" ht="44.25" customHeight="1" spans="1:17">
      <c r="A24" s="13" t="s">
        <v>43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3"/>
    </row>
    <row r="25" ht="33.75" customHeight="1" spans="1:17">
      <c r="A25" s="16" t="s">
        <v>2</v>
      </c>
      <c r="B25" s="17" t="s">
        <v>3</v>
      </c>
      <c r="C25" s="17"/>
      <c r="D25" s="17" t="s">
        <v>44</v>
      </c>
      <c r="E25" s="17"/>
      <c r="F25" s="17"/>
      <c r="G25" s="17"/>
      <c r="H25" s="17"/>
      <c r="I25" s="17"/>
      <c r="J25" s="17"/>
      <c r="K25" s="17"/>
      <c r="L25" s="17"/>
      <c r="M25" s="17" t="s">
        <v>45</v>
      </c>
      <c r="N25" s="17"/>
      <c r="O25" s="17"/>
      <c r="P25" s="17"/>
      <c r="Q25" s="17"/>
    </row>
    <row r="26" ht="57" customHeight="1" spans="1:17">
      <c r="A26" s="17">
        <v>1</v>
      </c>
      <c r="B26" s="17" t="s">
        <v>38</v>
      </c>
      <c r="C26" s="17"/>
      <c r="D26" s="17" t="s">
        <v>46</v>
      </c>
      <c r="E26" s="17"/>
      <c r="F26" s="17"/>
      <c r="G26" s="17"/>
      <c r="H26" s="17"/>
      <c r="I26" s="17"/>
      <c r="J26" s="17"/>
      <c r="K26" s="17"/>
      <c r="L26" s="17"/>
      <c r="M26" s="17" t="s">
        <v>47</v>
      </c>
      <c r="N26" s="17"/>
      <c r="O26" s="17"/>
      <c r="P26" s="17"/>
      <c r="Q26" s="17"/>
    </row>
    <row r="27" ht="57" customHeight="1" spans="1:17">
      <c r="A27" s="17">
        <v>2</v>
      </c>
      <c r="B27" s="17" t="s">
        <v>22</v>
      </c>
      <c r="C27" s="17"/>
      <c r="D27" s="17" t="s">
        <v>22</v>
      </c>
      <c r="E27" s="17"/>
      <c r="F27" s="17"/>
      <c r="G27" s="17"/>
      <c r="H27" s="17"/>
      <c r="I27" s="17"/>
      <c r="J27" s="17"/>
      <c r="K27" s="17"/>
      <c r="L27" s="17"/>
      <c r="M27" s="17" t="s">
        <v>22</v>
      </c>
      <c r="N27" s="17"/>
      <c r="O27" s="17"/>
      <c r="P27" s="17"/>
      <c r="Q27" s="17"/>
    </row>
    <row r="28" ht="47.25" customHeight="1" spans="1:17">
      <c r="A28" s="18" t="s">
        <v>48</v>
      </c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5:13">
      <c r="E29" s="19"/>
      <c r="F29" s="19"/>
      <c r="G29" s="19"/>
      <c r="H29" s="19"/>
      <c r="I29" s="19"/>
      <c r="J29" s="19"/>
      <c r="K29" s="19"/>
      <c r="L29" s="19"/>
      <c r="M29" s="19"/>
    </row>
    <row r="30" spans="14:14">
      <c r="N30" s="22"/>
    </row>
  </sheetData>
  <autoFilter xmlns:etc="http://www.wps.cn/officeDocument/2017/etCustomData" ref="A3:Q28" etc:filterBottomFollowUsedRange="0">
    <extLst/>
  </autoFilter>
  <mergeCells count="24">
    <mergeCell ref="A1:Q1"/>
    <mergeCell ref="A2:Q2"/>
    <mergeCell ref="E3:I3"/>
    <mergeCell ref="A24:Q24"/>
    <mergeCell ref="B25:C25"/>
    <mergeCell ref="D25:L25"/>
    <mergeCell ref="M25:Q25"/>
    <mergeCell ref="B26:C26"/>
    <mergeCell ref="D26:L26"/>
    <mergeCell ref="M26:Q26"/>
    <mergeCell ref="B27:C27"/>
    <mergeCell ref="D27:L27"/>
    <mergeCell ref="M27:Q27"/>
    <mergeCell ref="A28:Q28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2025-02-07T11:02:00Z</dcterms:created>
  <dcterms:modified xsi:type="dcterms:W3CDTF">2025-05-07T06:59:37Z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2052-12.1.0.20784</vt:lpwstr>
  </property>
</Properties>
</file>