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<sst xmlns="http://schemas.openxmlformats.org/spreadsheetml/2006/main" count="61" uniqueCount="36">
  <si>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评标情况一览表</t>
  </si>
  <si>
    <t>招标项目名称：东城水务供水公司2025年次氯酸钠等生产药剂合格供应商
招标项目编号：2025ADDWZ00285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</si>
  <si>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</si>
  <si>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</si>
  <si>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</si>
  <si>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</si>
  <si>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</si>
  <si>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</si>
  <si>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</si>
  <si>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</si>
  <si>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</si>
  <si>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</si>
  <si>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</si>
  <si>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</si>
  <si>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</si>
  <si>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</si>
  <si>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</si>
  <si>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</si>
  <si>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安徽日月水处理有限公司</t>
  </si>
  <si>
    <t>通过</t>
  </si>
  <si>
    <t>第一中标候选人</t>
  </si>
  <si>
    <t>合肥盈恒化工有限公司</t>
  </si>
  <si>
    <t>常州市宏丰化工有限公司</t>
  </si>
  <si>
    <t>江苏茂丞新能源科技有限公司</t>
  </si>
  <si>
    <t>合肥清清水处理有限责任公司</t>
  </si>
  <si>
    <t>安徽旭升环保科技股份有限公司</t>
  </si>
  <si>
    <t>巢湖市大自然化工有限公司</t>
  </si>
  <si>
    <t>合肥九一化工科技有限公司</t>
  </si>
  <si>
    <t>中誉环境科技（南京）有限公司</t>
  </si>
  <si>
    <t>安徽科凌沃特水处理技术有限公司</t>
  </si>
  <si>
    <t>江苏常芯新材料科技有限公司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</si>
  <si>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</si>
  <si>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</si>
  <si>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</si>
  <si>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</si>
  <si>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12 </t>
    </r>
    <r>
      <rPr>
        <sz val="12"/>
        <color rgb="FF000000"/>
        <rFont val="宋体"/>
        <charset val="134"/>
      </rPr>
      <t>（安徽和垚化学仪器有限责任公司未在招标文件规定时间内解密），评标基准价为</t>
    </r>
    <r>
      <rPr>
        <u/>
        <sz val="12"/>
        <color rgb="FF000000"/>
        <rFont val="宋体"/>
        <charset val="134"/>
      </rPr>
      <t>75.9025%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</si>
</sst>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_ "/>
    <numFmt numFmtId="178" formatCode="0.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/>
    <xf numFmtId="178" fontId="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21"/>
  <sheetViews>
    <sheetView tabSelected="1" workbookViewId="0">
      <selection activeCell="M8" sqref="M8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17" t="s">
        <v>6</v>
      </c>
      <c r="F3" s="18"/>
      <c r="G3" s="18"/>
      <c r="H3" s="18"/>
      <c r="I3" s="18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8" t="s">
        <v>18</v>
      </c>
      <c r="C5" s="9">
        <v>0.77</v>
      </c>
      <c r="D5" s="10" t="s">
        <v>19</v>
      </c>
      <c r="E5" s="19">
        <v>19.6</v>
      </c>
      <c r="F5" s="19">
        <v>18.4</v>
      </c>
      <c r="G5" s="19">
        <v>18</v>
      </c>
      <c r="H5" s="19">
        <v>15.2</v>
      </c>
      <c r="I5" s="19">
        <v>17.5</v>
      </c>
      <c r="J5" s="19">
        <v>17.7</v>
      </c>
      <c r="K5" s="19">
        <v>27</v>
      </c>
      <c r="L5" s="21" t="s">
        <v>19</v>
      </c>
      <c r="M5" s="19">
        <v>49.28</v>
      </c>
      <c r="N5" s="23">
        <f>SUM(J5:K5,M5)</f>
        <v>93.98</v>
      </c>
      <c r="O5" s="7" t="s">
        <v>20</v>
      </c>
    </row>
    <row r="6" s="2" customFormat="1" ht="39" customHeight="1" spans="1:15">
      <c r="A6" s="7">
        <v>2</v>
      </c>
      <c r="B6" s="8" t="s">
        <v>21</v>
      </c>
      <c r="C6" s="9">
        <v>0.82</v>
      </c>
      <c r="D6" s="10" t="s">
        <v>19</v>
      </c>
      <c r="E6" s="19">
        <v>19.6</v>
      </c>
      <c r="F6" s="19">
        <v>19.9</v>
      </c>
      <c r="G6" s="19">
        <v>19</v>
      </c>
      <c r="H6" s="19">
        <v>19</v>
      </c>
      <c r="I6" s="19">
        <v>18.2</v>
      </c>
      <c r="J6" s="19">
        <v>19.1</v>
      </c>
      <c r="K6" s="19">
        <v>27</v>
      </c>
      <c r="L6" s="21" t="s">
        <v>19</v>
      </c>
      <c r="M6" s="19">
        <v>45.99</v>
      </c>
      <c r="N6" s="23">
        <f t="shared" ref="N6:N15" si="0">SUM(J6:K6,M6)</f>
        <v>92.09</v>
      </c>
      <c r="O6" s="7"/>
    </row>
    <row r="7" s="2" customFormat="1" ht="39" customHeight="1" spans="1:15">
      <c r="A7" s="7">
        <v>3</v>
      </c>
      <c r="B7" s="8" t="s">
        <v>22</v>
      </c>
      <c r="C7" s="9">
        <v>0.78</v>
      </c>
      <c r="D7" s="10" t="s">
        <v>19</v>
      </c>
      <c r="E7" s="19">
        <v>17.1</v>
      </c>
      <c r="F7" s="19">
        <v>18.3</v>
      </c>
      <c r="G7" s="19">
        <v>19</v>
      </c>
      <c r="H7" s="19">
        <v>18.9</v>
      </c>
      <c r="I7" s="19">
        <v>19.3</v>
      </c>
      <c r="J7" s="19">
        <v>18.95</v>
      </c>
      <c r="K7" s="19">
        <v>24</v>
      </c>
      <c r="L7" s="21" t="s">
        <v>19</v>
      </c>
      <c r="M7" s="19">
        <v>48.62</v>
      </c>
      <c r="N7" s="23">
        <f t="shared" si="0"/>
        <v>91.57</v>
      </c>
      <c r="O7" s="7"/>
    </row>
    <row r="8" s="2" customFormat="1" ht="39" customHeight="1" spans="1:15">
      <c r="A8" s="7">
        <v>4</v>
      </c>
      <c r="B8" s="8" t="s">
        <v>23</v>
      </c>
      <c r="C8" s="9">
        <v>0.83</v>
      </c>
      <c r="D8" s="10" t="s">
        <v>19</v>
      </c>
      <c r="E8" s="19">
        <v>19.1</v>
      </c>
      <c r="F8" s="19">
        <v>17.1</v>
      </c>
      <c r="G8" s="19">
        <v>17.5</v>
      </c>
      <c r="H8" s="19">
        <v>18.5</v>
      </c>
      <c r="I8" s="19">
        <v>18.7</v>
      </c>
      <c r="J8" s="19">
        <v>18.5</v>
      </c>
      <c r="K8" s="19">
        <v>27</v>
      </c>
      <c r="L8" s="21" t="s">
        <v>19</v>
      </c>
      <c r="M8" s="19">
        <v>45.33</v>
      </c>
      <c r="N8" s="23">
        <f t="shared" si="0"/>
        <v>90.83</v>
      </c>
      <c r="O8" s="7"/>
    </row>
    <row r="9" s="2" customFormat="1" ht="39" customHeight="1" spans="1:15">
      <c r="A9" s="7">
        <v>5</v>
      </c>
      <c r="B9" s="8" t="s">
        <v>24</v>
      </c>
      <c r="C9" s="9">
        <v>0.68</v>
      </c>
      <c r="D9" s="10" t="s">
        <v>19</v>
      </c>
      <c r="E9" s="19">
        <v>17.7</v>
      </c>
      <c r="F9" s="19">
        <v>18.7</v>
      </c>
      <c r="G9" s="19">
        <v>17.9</v>
      </c>
      <c r="H9" s="19">
        <v>15</v>
      </c>
      <c r="I9" s="19">
        <v>15</v>
      </c>
      <c r="J9" s="19">
        <v>16.35</v>
      </c>
      <c r="K9" s="19">
        <v>22</v>
      </c>
      <c r="L9" s="21" t="s">
        <v>19</v>
      </c>
      <c r="M9" s="19">
        <v>46.88</v>
      </c>
      <c r="N9" s="23">
        <f t="shared" si="0"/>
        <v>85.23</v>
      </c>
      <c r="O9" s="7"/>
    </row>
    <row r="10" s="2" customFormat="1" ht="39" customHeight="1" spans="1:15">
      <c r="A10" s="7">
        <v>6</v>
      </c>
      <c r="B10" s="8" t="s">
        <v>25</v>
      </c>
      <c r="C10" s="9">
        <v>0.95</v>
      </c>
      <c r="D10" s="10" t="s">
        <v>19</v>
      </c>
      <c r="E10" s="19">
        <v>16</v>
      </c>
      <c r="F10" s="19">
        <v>18.9</v>
      </c>
      <c r="G10" s="19">
        <v>17.5</v>
      </c>
      <c r="H10" s="19">
        <v>18</v>
      </c>
      <c r="I10" s="19">
        <v>17</v>
      </c>
      <c r="J10" s="19">
        <v>17.3</v>
      </c>
      <c r="K10" s="19">
        <v>27</v>
      </c>
      <c r="L10" s="21" t="s">
        <v>19</v>
      </c>
      <c r="M10" s="19">
        <v>37.42</v>
      </c>
      <c r="N10" s="23">
        <f t="shared" si="0"/>
        <v>81.72</v>
      </c>
      <c r="O10" s="7"/>
    </row>
    <row r="11" s="2" customFormat="1" ht="39" customHeight="1" spans="1:15">
      <c r="A11" s="7">
        <v>7</v>
      </c>
      <c r="B11" s="8" t="s">
        <v>26</v>
      </c>
      <c r="C11" s="9">
        <v>0.55</v>
      </c>
      <c r="D11" s="10" t="s">
        <v>19</v>
      </c>
      <c r="E11" s="19">
        <v>14.8</v>
      </c>
      <c r="F11" s="19">
        <v>14.6</v>
      </c>
      <c r="G11" s="19">
        <v>15</v>
      </c>
      <c r="H11" s="19">
        <v>15.2</v>
      </c>
      <c r="I11" s="19">
        <v>15.5</v>
      </c>
      <c r="J11" s="19">
        <v>15.2</v>
      </c>
      <c r="K11" s="19">
        <v>24</v>
      </c>
      <c r="L11" s="21" t="s">
        <v>19</v>
      </c>
      <c r="M11" s="19">
        <v>41.74</v>
      </c>
      <c r="N11" s="23">
        <f t="shared" si="0"/>
        <v>80.94</v>
      </c>
      <c r="O11" s="7"/>
    </row>
    <row r="12" s="2" customFormat="1" ht="39" customHeight="1" spans="1:15">
      <c r="A12" s="7">
        <v>8</v>
      </c>
      <c r="B12" s="8" t="s">
        <v>27</v>
      </c>
      <c r="C12" s="9">
        <v>0.88</v>
      </c>
      <c r="D12" s="10" t="s">
        <v>19</v>
      </c>
      <c r="E12" s="19">
        <v>17</v>
      </c>
      <c r="F12" s="19">
        <v>19.2</v>
      </c>
      <c r="G12" s="19">
        <v>19</v>
      </c>
      <c r="H12" s="19">
        <v>17.1</v>
      </c>
      <c r="I12" s="19">
        <v>17</v>
      </c>
      <c r="J12" s="19">
        <v>17.15</v>
      </c>
      <c r="K12" s="19">
        <v>21</v>
      </c>
      <c r="L12" s="21" t="s">
        <v>19</v>
      </c>
      <c r="M12" s="19">
        <v>42.03</v>
      </c>
      <c r="N12" s="23">
        <f t="shared" si="0"/>
        <v>80.18</v>
      </c>
      <c r="O12" s="7"/>
    </row>
    <row r="13" s="2" customFormat="1" ht="39" customHeight="1" spans="1:15">
      <c r="A13" s="7">
        <v>9</v>
      </c>
      <c r="B13" s="8" t="s">
        <v>28</v>
      </c>
      <c r="C13" s="9">
        <v>0.86</v>
      </c>
      <c r="D13" s="10" t="s">
        <v>19</v>
      </c>
      <c r="E13" s="19">
        <v>15</v>
      </c>
      <c r="F13" s="19">
        <v>14.5</v>
      </c>
      <c r="G13" s="19">
        <v>15</v>
      </c>
      <c r="H13" s="19">
        <v>15</v>
      </c>
      <c r="I13" s="19">
        <v>15.5</v>
      </c>
      <c r="J13" s="19">
        <v>15.1</v>
      </c>
      <c r="K13" s="19">
        <v>5</v>
      </c>
      <c r="L13" s="21" t="s">
        <v>19</v>
      </c>
      <c r="M13" s="19">
        <v>43.35</v>
      </c>
      <c r="N13" s="23">
        <f t="shared" si="0"/>
        <v>63.45</v>
      </c>
      <c r="O13" s="7"/>
    </row>
    <row r="14" s="2" customFormat="1" ht="39" customHeight="1" spans="1:15">
      <c r="A14" s="7">
        <v>10</v>
      </c>
      <c r="B14" s="8" t="s">
        <v>29</v>
      </c>
      <c r="C14" s="9">
        <v>0.89</v>
      </c>
      <c r="D14" s="10" t="s">
        <v>19</v>
      </c>
      <c r="E14" s="19">
        <v>15.2</v>
      </c>
      <c r="F14" s="19">
        <v>14.6</v>
      </c>
      <c r="G14" s="19">
        <v>14.2</v>
      </c>
      <c r="H14" s="19">
        <v>14.1</v>
      </c>
      <c r="I14" s="19">
        <v>14.4</v>
      </c>
      <c r="J14" s="19">
        <v>14.3</v>
      </c>
      <c r="K14" s="19">
        <v>2</v>
      </c>
      <c r="L14" s="21" t="s">
        <v>19</v>
      </c>
      <c r="M14" s="19">
        <v>41.37</v>
      </c>
      <c r="N14" s="23">
        <f t="shared" si="0"/>
        <v>57.67</v>
      </c>
      <c r="O14" s="7"/>
    </row>
    <row r="15" s="2" customFormat="1" ht="39" customHeight="1" spans="1:15">
      <c r="A15" s="7">
        <v>11</v>
      </c>
      <c r="B15" s="8" t="s">
        <v>30</v>
      </c>
      <c r="C15" s="9">
        <v>0.968</v>
      </c>
      <c r="D15" s="10" t="s">
        <v>19</v>
      </c>
      <c r="E15" s="19">
        <v>16</v>
      </c>
      <c r="F15" s="19">
        <v>14.4</v>
      </c>
      <c r="G15" s="19">
        <v>16.5</v>
      </c>
      <c r="H15" s="19">
        <v>15.3</v>
      </c>
      <c r="I15" s="19">
        <v>16</v>
      </c>
      <c r="J15" s="19">
        <v>15.95</v>
      </c>
      <c r="K15" s="19">
        <v>5</v>
      </c>
      <c r="L15" s="21" t="s">
        <v>19</v>
      </c>
      <c r="M15" s="19">
        <v>36.24</v>
      </c>
      <c r="N15" s="23">
        <f t="shared" si="0"/>
        <v>57.19</v>
      </c>
      <c r="O15" s="7"/>
    </row>
    <row r="16" ht="44.25" customHeight="1" spans="1:15">
      <c r="A16" s="11" t="s">
        <v>31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2"/>
      <c r="N16" s="13"/>
      <c r="O16" s="24"/>
    </row>
    <row r="17" ht="33.75" customHeight="1" spans="1:15">
      <c r="A17" s="14" t="s">
        <v>2</v>
      </c>
      <c r="B17" s="15" t="s">
        <v>3</v>
      </c>
      <c r="C17" s="15"/>
      <c r="D17" s="15" t="s">
        <v>32</v>
      </c>
      <c r="E17" s="15"/>
      <c r="F17" s="15"/>
      <c r="G17" s="15"/>
      <c r="H17" s="15"/>
      <c r="I17" s="15"/>
      <c r="J17" s="15"/>
      <c r="K17" s="15" t="s">
        <v>33</v>
      </c>
      <c r="L17" s="15"/>
      <c r="M17" s="15"/>
      <c r="N17" s="15"/>
      <c r="O17" s="15"/>
    </row>
    <row r="18" ht="48.95" customHeight="1" spans="1:15">
      <c r="A18" s="15">
        <v>1</v>
      </c>
      <c r="B18" s="15" t="s">
        <v>34</v>
      </c>
      <c r="C18" s="15"/>
      <c r="D18" s="15" t="s">
        <v>34</v>
      </c>
      <c r="E18" s="15"/>
      <c r="F18" s="15"/>
      <c r="G18" s="15"/>
      <c r="H18" s="15"/>
      <c r="I18" s="15"/>
      <c r="J18" s="15"/>
      <c r="K18" s="15" t="s">
        <v>34</v>
      </c>
      <c r="L18" s="15"/>
      <c r="M18" s="15"/>
      <c r="N18" s="15"/>
      <c r="O18" s="15"/>
    </row>
    <row r="19" ht="47.25" customHeight="1" spans="1:15">
      <c r="A19" s="16" t="s">
        <v>35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4"/>
      <c r="O19" s="14"/>
    </row>
    <row r="20" spans="5:11">
      <c r="E20" s="20"/>
      <c r="F20" s="20"/>
      <c r="G20" s="20"/>
      <c r="H20" s="20"/>
      <c r="I20" s="20"/>
      <c r="J20" s="20"/>
      <c r="K20" s="20"/>
    </row>
    <row r="21" spans="12:12">
      <c r="L21" s="22"/>
    </row>
  </sheetData>
  <autoFilter xmlns:etc="http://www.wps.cn/officeDocument/2017/etCustomData" ref="A3:O19" etc:filterBottomFollowUsedRange="0">
    <extLst/>
  </autoFilter>
  <mergeCells count="21">
    <mergeCell ref="A1:O1"/>
    <mergeCell ref="A2:O2"/>
    <mergeCell ref="E3:I3"/>
    <mergeCell ref="A16:O16"/>
    <mergeCell ref="B17:C17"/>
    <mergeCell ref="D17:J17"/>
    <mergeCell ref="K17:O17"/>
    <mergeCell ref="B18:C18"/>
    <mergeCell ref="D18:J18"/>
    <mergeCell ref="K18:O18"/>
    <mergeCell ref="A19:O19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茆浩然</cp:lastModifiedBy>
  <dcterms:created xsi:type="dcterms:W3CDTF">2025-10-31T10:29:00Z</dcterms:created>
  <dcterms:modified xsi:type="dcterms:W3CDTF">2025-10-31T08:44:07Z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2052-12.1.0.23122</vt:lpwstr>
  </property>
</Properties>
</file>