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综合评分法评标情况一览表" sheetId="1" r:id="rId1"/>
  </sheets>
  <definedNames>
    <definedName name="_xlnm._FilterDatabase" localSheetId="0" hidden="1">综合评分法评标情况一览表!$A$3:$O$21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<sst xmlns="http://schemas.openxmlformats.org/spreadsheetml/2006/main" count="77" uniqueCount="41">
  <si>
    <t>评标情况一览表</t>
  </si>
  <si>
    <t xml:space="preserve">招标项目名称：合肥通用技术学校实训中心智能化系统项目
招标项目编号：2025ADDAZ00206 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</si>
  <si>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</si>
  <si>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</si>
  <si>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</si>
  <si>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</si>
  <si>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</si>
  <si>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</si>
  <si>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</si>
  <si>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</si>
  <si>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</si>
  <si>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</si>
  <si>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</si>
  <si>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</si>
  <si>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</si>
  <si>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</si>
  <si>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</si>
  <si>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</si>
  <si>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星脉建设科技有限公司</t>
  </si>
  <si>
    <t>通过</t>
  </si>
  <si>
    <t>安徽省安泰科技股份有限公司</t>
  </si>
  <si>
    <t>厦门柏事特信息科技有限公司</t>
  </si>
  <si>
    <t>第一中标候选人</t>
  </si>
  <si>
    <t>中电信数智科技有限公司</t>
  </si>
  <si>
    <t>安徽省通信产业服务有限公司</t>
  </si>
  <si>
    <t>安徽皖通科技股份有限公司</t>
  </si>
  <si>
    <t>重庆德生鼎盛实业发展有限公司</t>
  </si>
  <si>
    <t>南京东大智能化系统有限公司</t>
  </si>
  <si>
    <t>联通数字科技有限公司</t>
  </si>
  <si>
    <t>安徽国智数据技术有限公司</t>
  </si>
  <si>
    <t>南京南大四维科技发展有限公司</t>
  </si>
  <si>
    <t>安徽永讯网络建设有限公司</t>
  </si>
  <si>
    <t>江苏移动信息系统集成有限公司</t>
  </si>
  <si>
    <t>/</t>
  </si>
  <si>
    <t>不通过</t>
  </si>
  <si>
    <t>被否决的投标人名称、否决依据和原因</t>
  </si>
  <si>
    <t>否决原因</t>
  </si>
  <si>
    <t>否决依据</t>
  </si>
  <si>
    <t>贵单位的投标保证金是转账，投标文件中提供了转账回单，未见基本账户证明扫描件。</t>
  </si>
  <si>
    <t>商务及技术文件初步评审标准2.1.3响应性评审标准 投标保证金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</si>
  <si>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13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2636290.86968333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</si>
</sst>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23"/>
  <sheetViews>
    <sheetView tabSelected="1" zoomScale="115" zoomScaleNormal="115" workbookViewId="0">
      <selection activeCell="B16" sqref="B16"/>
    </sheetView>
  </sheetViews>
  <sheetFormatPr defaultColWidth="9" defaultRowHeight="13.5"/>
  <cols>
    <col min="1" max="1" width="6.25" customWidth="1"/>
    <col min="2" max="2" width="27.375" style="3" customWidth="1"/>
    <col min="3" max="3" width="15.875" customWidth="1"/>
    <col min="4" max="4" width="12.625" customWidth="1"/>
    <col min="5" max="9" width="9.5" style="3" customWidth="1"/>
    <col min="10" max="11" width="9.625" style="3" customWidth="1"/>
    <col min="12" max="12" width="13" customWidth="1"/>
    <col min="13" max="13" width="10.625" style="3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8.5" customHeight="1" spans="1:15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</row>
    <row r="3" s="2" customFormat="1" ht="3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</row>
    <row r="4" s="2" customFormat="1" ht="36" customHeight="1" spans="1:15">
      <c r="A4" s="7"/>
      <c r="B4" s="7"/>
      <c r="C4" s="7"/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/>
      <c r="K4" s="7"/>
      <c r="L4" s="7"/>
      <c r="M4" s="7"/>
      <c r="N4" s="7"/>
      <c r="O4" s="7"/>
    </row>
    <row r="5" s="2" customFormat="1" ht="39" customHeight="1" spans="1:15">
      <c r="A5" s="7">
        <v>1</v>
      </c>
      <c r="B5" s="8" t="s">
        <v>18</v>
      </c>
      <c r="C5" s="9">
        <v>2831818.88</v>
      </c>
      <c r="D5" s="10" t="s">
        <v>19</v>
      </c>
      <c r="E5" s="11">
        <v>20.1</v>
      </c>
      <c r="F5" s="11">
        <v>23</v>
      </c>
      <c r="G5" s="11">
        <v>20</v>
      </c>
      <c r="H5" s="11">
        <v>21</v>
      </c>
      <c r="I5" s="11">
        <v>22</v>
      </c>
      <c r="J5" s="11">
        <v>22</v>
      </c>
      <c r="K5" s="11">
        <v>21</v>
      </c>
      <c r="L5" s="18" t="s">
        <v>19</v>
      </c>
      <c r="M5" s="18">
        <v>36.29</v>
      </c>
      <c r="N5" s="19">
        <f t="shared" ref="N5:N16" si="0">SUM(J5:K5,M5)</f>
        <v>79.29</v>
      </c>
      <c r="O5" s="7"/>
    </row>
    <row r="6" s="2" customFormat="1" ht="39" customHeight="1" spans="1:15">
      <c r="A6" s="7">
        <v>2</v>
      </c>
      <c r="B6" s="8" t="s">
        <v>20</v>
      </c>
      <c r="C6" s="9">
        <v>2770000</v>
      </c>
      <c r="D6" s="10" t="s">
        <v>19</v>
      </c>
      <c r="E6" s="11">
        <v>26.2</v>
      </c>
      <c r="F6" s="11">
        <v>23</v>
      </c>
      <c r="G6" s="11">
        <v>23</v>
      </c>
      <c r="H6" s="11">
        <v>25</v>
      </c>
      <c r="I6" s="11">
        <v>25</v>
      </c>
      <c r="J6" s="11">
        <v>23.85</v>
      </c>
      <c r="K6" s="11">
        <v>30</v>
      </c>
      <c r="L6" s="18" t="s">
        <v>19</v>
      </c>
      <c r="M6" s="18">
        <v>37.47</v>
      </c>
      <c r="N6" s="19">
        <f t="shared" si="0"/>
        <v>91.32</v>
      </c>
      <c r="O6" s="7"/>
    </row>
    <row r="7" s="2" customFormat="1" ht="39" customHeight="1" spans="1:15">
      <c r="A7" s="7">
        <v>3</v>
      </c>
      <c r="B7" s="8" t="s">
        <v>21</v>
      </c>
      <c r="C7" s="9">
        <v>2495603.12</v>
      </c>
      <c r="D7" s="10" t="s">
        <v>19</v>
      </c>
      <c r="E7" s="11">
        <v>22.9</v>
      </c>
      <c r="F7" s="11">
        <v>23</v>
      </c>
      <c r="G7" s="11">
        <v>22</v>
      </c>
      <c r="H7" s="11">
        <v>25.1</v>
      </c>
      <c r="I7" s="11">
        <v>24</v>
      </c>
      <c r="J7" s="11">
        <v>24.15</v>
      </c>
      <c r="K7" s="11">
        <v>30</v>
      </c>
      <c r="L7" s="18" t="s">
        <v>19</v>
      </c>
      <c r="M7" s="18">
        <v>38.4</v>
      </c>
      <c r="N7" s="19">
        <f t="shared" si="0"/>
        <v>92.55</v>
      </c>
      <c r="O7" s="7" t="s">
        <v>22</v>
      </c>
    </row>
    <row r="8" s="2" customFormat="1" ht="39" customHeight="1" spans="1:15">
      <c r="A8" s="7">
        <v>4</v>
      </c>
      <c r="B8" s="8" t="s">
        <v>23</v>
      </c>
      <c r="C8" s="9">
        <v>2600000</v>
      </c>
      <c r="D8" s="10" t="s">
        <v>19</v>
      </c>
      <c r="E8" s="11">
        <v>23.8</v>
      </c>
      <c r="F8" s="11">
        <v>21</v>
      </c>
      <c r="G8" s="11">
        <v>18</v>
      </c>
      <c r="H8" s="11">
        <v>24.6</v>
      </c>
      <c r="I8" s="11">
        <v>23</v>
      </c>
      <c r="J8" s="11">
        <v>22</v>
      </c>
      <c r="K8" s="11">
        <v>28</v>
      </c>
      <c r="L8" s="18" t="s">
        <v>19</v>
      </c>
      <c r="M8" s="18">
        <v>39.59</v>
      </c>
      <c r="N8" s="19">
        <f t="shared" si="0"/>
        <v>89.59</v>
      </c>
      <c r="O8" s="7"/>
    </row>
    <row r="9" s="2" customFormat="1" ht="39" customHeight="1" spans="1:15">
      <c r="A9" s="7">
        <v>5</v>
      </c>
      <c r="B9" s="8" t="s">
        <v>24</v>
      </c>
      <c r="C9" s="9">
        <v>2903888</v>
      </c>
      <c r="D9" s="10" t="s">
        <v>19</v>
      </c>
      <c r="E9" s="11">
        <v>23.7</v>
      </c>
      <c r="F9" s="11">
        <v>24</v>
      </c>
      <c r="G9" s="11">
        <v>18</v>
      </c>
      <c r="H9" s="11">
        <v>22.5</v>
      </c>
      <c r="I9" s="11">
        <v>26</v>
      </c>
      <c r="J9" s="11">
        <v>23.25</v>
      </c>
      <c r="K9" s="11">
        <v>30</v>
      </c>
      <c r="L9" s="18" t="s">
        <v>19</v>
      </c>
      <c r="M9" s="18">
        <v>34.93</v>
      </c>
      <c r="N9" s="19">
        <f t="shared" si="0"/>
        <v>88.18</v>
      </c>
      <c r="O9" s="7"/>
    </row>
    <row r="10" s="2" customFormat="1" ht="39" customHeight="1" spans="1:15">
      <c r="A10" s="7">
        <v>6</v>
      </c>
      <c r="B10" s="8" t="s">
        <v>25</v>
      </c>
      <c r="C10" s="9">
        <v>2670000</v>
      </c>
      <c r="D10" s="10" t="s">
        <v>19</v>
      </c>
      <c r="E10" s="11">
        <v>24.1</v>
      </c>
      <c r="F10" s="11">
        <v>23</v>
      </c>
      <c r="G10" s="11">
        <v>18</v>
      </c>
      <c r="H10" s="11">
        <v>22</v>
      </c>
      <c r="I10" s="11">
        <v>26</v>
      </c>
      <c r="J10" s="11">
        <v>22.5</v>
      </c>
      <c r="K10" s="11">
        <v>30</v>
      </c>
      <c r="L10" s="18" t="s">
        <v>19</v>
      </c>
      <c r="M10" s="18">
        <v>39.36</v>
      </c>
      <c r="N10" s="19">
        <f t="shared" si="0"/>
        <v>91.86</v>
      </c>
      <c r="O10" s="7"/>
    </row>
    <row r="11" s="2" customFormat="1" ht="39" customHeight="1" spans="1:15">
      <c r="A11" s="7">
        <v>7</v>
      </c>
      <c r="B11" s="8" t="s">
        <v>26</v>
      </c>
      <c r="C11" s="9">
        <v>2560000</v>
      </c>
      <c r="D11" s="10" t="s">
        <v>19</v>
      </c>
      <c r="E11" s="11">
        <v>25.9</v>
      </c>
      <c r="F11" s="11">
        <v>23</v>
      </c>
      <c r="G11" s="11">
        <v>18</v>
      </c>
      <c r="H11" s="11">
        <v>25.5</v>
      </c>
      <c r="I11" s="11">
        <v>24</v>
      </c>
      <c r="J11" s="11">
        <v>23.5</v>
      </c>
      <c r="K11" s="11">
        <v>28</v>
      </c>
      <c r="L11" s="18" t="s">
        <v>19</v>
      </c>
      <c r="M11" s="18">
        <v>39.13</v>
      </c>
      <c r="N11" s="19">
        <f t="shared" si="0"/>
        <v>90.63</v>
      </c>
      <c r="O11" s="7"/>
    </row>
    <row r="12" s="2" customFormat="1" ht="39" customHeight="1" spans="1:15">
      <c r="A12" s="7">
        <v>8</v>
      </c>
      <c r="B12" s="8" t="s">
        <v>27</v>
      </c>
      <c r="C12" s="9">
        <v>2670018.24</v>
      </c>
      <c r="D12" s="10" t="s">
        <v>19</v>
      </c>
      <c r="E12" s="11">
        <v>25.3</v>
      </c>
      <c r="F12" s="11">
        <v>23</v>
      </c>
      <c r="G12" s="11">
        <v>20</v>
      </c>
      <c r="H12" s="11">
        <v>25.2</v>
      </c>
      <c r="I12" s="11">
        <v>20</v>
      </c>
      <c r="J12" s="11">
        <v>22.5</v>
      </c>
      <c r="K12" s="11">
        <v>30</v>
      </c>
      <c r="L12" s="18" t="s">
        <v>19</v>
      </c>
      <c r="M12" s="18">
        <v>39.36</v>
      </c>
      <c r="N12" s="19">
        <f t="shared" si="0"/>
        <v>91.86</v>
      </c>
      <c r="O12" s="7"/>
    </row>
    <row r="13" s="2" customFormat="1" ht="39" customHeight="1" spans="1:15">
      <c r="A13" s="7">
        <v>9</v>
      </c>
      <c r="B13" s="8" t="s">
        <v>28</v>
      </c>
      <c r="C13" s="9">
        <v>2900949.22</v>
      </c>
      <c r="D13" s="10" t="s">
        <v>19</v>
      </c>
      <c r="E13" s="11">
        <v>25.1</v>
      </c>
      <c r="F13" s="11">
        <v>23</v>
      </c>
      <c r="G13" s="11">
        <v>20</v>
      </c>
      <c r="H13" s="11">
        <v>24</v>
      </c>
      <c r="I13" s="11">
        <v>25</v>
      </c>
      <c r="J13" s="11">
        <v>23.4</v>
      </c>
      <c r="K13" s="11">
        <v>30</v>
      </c>
      <c r="L13" s="18" t="s">
        <v>19</v>
      </c>
      <c r="M13" s="18">
        <v>34.98</v>
      </c>
      <c r="N13" s="19">
        <f t="shared" si="0"/>
        <v>88.38</v>
      </c>
      <c r="O13" s="7"/>
    </row>
    <row r="14" s="2" customFormat="1" ht="39" customHeight="1" spans="1:15">
      <c r="A14" s="7">
        <v>10</v>
      </c>
      <c r="B14" s="8" t="s">
        <v>29</v>
      </c>
      <c r="C14" s="9">
        <v>2310059.08</v>
      </c>
      <c r="D14" s="10" t="s">
        <v>19</v>
      </c>
      <c r="E14" s="11">
        <v>20.9</v>
      </c>
      <c r="F14" s="11">
        <v>22</v>
      </c>
      <c r="G14" s="11">
        <v>20</v>
      </c>
      <c r="H14" s="11">
        <v>23.7</v>
      </c>
      <c r="I14" s="11">
        <v>21</v>
      </c>
      <c r="J14" s="11">
        <v>21.9</v>
      </c>
      <c r="K14" s="11">
        <v>28</v>
      </c>
      <c r="L14" s="18" t="s">
        <v>19</v>
      </c>
      <c r="M14" s="18">
        <v>36.29</v>
      </c>
      <c r="N14" s="19">
        <f t="shared" si="0"/>
        <v>86.19</v>
      </c>
      <c r="O14" s="7"/>
    </row>
    <row r="15" s="2" customFormat="1" ht="39" customHeight="1" spans="1:15">
      <c r="A15" s="7">
        <v>11</v>
      </c>
      <c r="B15" s="8" t="s">
        <v>30</v>
      </c>
      <c r="C15" s="9">
        <v>2788900</v>
      </c>
      <c r="D15" s="10" t="s">
        <v>19</v>
      </c>
      <c r="E15" s="11">
        <v>25.6</v>
      </c>
      <c r="F15" s="11">
        <v>21</v>
      </c>
      <c r="G15" s="11">
        <v>19</v>
      </c>
      <c r="H15" s="11">
        <v>24.6</v>
      </c>
      <c r="I15" s="11">
        <v>21</v>
      </c>
      <c r="J15" s="11">
        <v>21.5</v>
      </c>
      <c r="K15" s="11">
        <v>30</v>
      </c>
      <c r="L15" s="18" t="s">
        <v>19</v>
      </c>
      <c r="M15" s="18">
        <v>37.11</v>
      </c>
      <c r="N15" s="19">
        <f t="shared" si="0"/>
        <v>88.61</v>
      </c>
      <c r="O15" s="7"/>
    </row>
    <row r="16" s="2" customFormat="1" ht="39" customHeight="1" spans="1:15">
      <c r="A16" s="7">
        <v>12</v>
      </c>
      <c r="B16" s="8" t="s">
        <v>31</v>
      </c>
      <c r="C16" s="9">
        <v>2779876.15</v>
      </c>
      <c r="D16" s="10" t="s">
        <v>19</v>
      </c>
      <c r="E16" s="11">
        <v>25.4</v>
      </c>
      <c r="F16" s="11">
        <v>23</v>
      </c>
      <c r="G16" s="11">
        <v>18</v>
      </c>
      <c r="H16" s="11">
        <v>24.6</v>
      </c>
      <c r="I16" s="11">
        <v>23</v>
      </c>
      <c r="J16" s="11">
        <v>23</v>
      </c>
      <c r="K16" s="11">
        <v>30</v>
      </c>
      <c r="L16" s="18" t="s">
        <v>19</v>
      </c>
      <c r="M16" s="18">
        <v>37.28</v>
      </c>
      <c r="N16" s="19">
        <f t="shared" si="0"/>
        <v>90.28</v>
      </c>
      <c r="O16" s="7"/>
    </row>
    <row r="17" s="2" customFormat="1" ht="39" customHeight="1" spans="1:15">
      <c r="A17" s="7">
        <v>13</v>
      </c>
      <c r="B17" s="8" t="s">
        <v>32</v>
      </c>
      <c r="C17" s="9" t="s">
        <v>33</v>
      </c>
      <c r="D17" s="10" t="s">
        <v>34</v>
      </c>
      <c r="E17" s="11" t="s">
        <v>33</v>
      </c>
      <c r="F17" s="11" t="s">
        <v>33</v>
      </c>
      <c r="G17" s="11" t="s">
        <v>33</v>
      </c>
      <c r="H17" s="11" t="s">
        <v>33</v>
      </c>
      <c r="I17" s="11" t="s">
        <v>33</v>
      </c>
      <c r="J17" s="11" t="s">
        <v>33</v>
      </c>
      <c r="K17" s="11" t="s">
        <v>33</v>
      </c>
      <c r="L17" s="18" t="s">
        <v>33</v>
      </c>
      <c r="M17" s="18" t="s">
        <v>33</v>
      </c>
      <c r="N17" s="19" t="s">
        <v>33</v>
      </c>
      <c r="O17" s="7"/>
    </row>
    <row r="18" ht="44.25" customHeight="1" spans="1:15">
      <c r="A18" s="12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0"/>
    </row>
    <row r="19" ht="33.75" customHeight="1" spans="1:15">
      <c r="A19" s="14" t="s">
        <v>2</v>
      </c>
      <c r="B19" s="15" t="s">
        <v>3</v>
      </c>
      <c r="C19" s="15"/>
      <c r="D19" s="15" t="s">
        <v>36</v>
      </c>
      <c r="E19" s="15"/>
      <c r="F19" s="15"/>
      <c r="G19" s="15"/>
      <c r="H19" s="15"/>
      <c r="I19" s="15"/>
      <c r="J19" s="15"/>
      <c r="K19" s="15" t="s">
        <v>37</v>
      </c>
      <c r="L19" s="15"/>
      <c r="M19" s="15"/>
      <c r="N19" s="15"/>
      <c r="O19" s="15"/>
    </row>
    <row r="20" ht="48.95" customHeight="1" spans="1:15">
      <c r="A20" s="15">
        <v>1</v>
      </c>
      <c r="B20" s="15" t="s">
        <v>32</v>
      </c>
      <c r="C20" s="15"/>
      <c r="D20" s="15" t="s">
        <v>38</v>
      </c>
      <c r="E20" s="15"/>
      <c r="F20" s="15"/>
      <c r="G20" s="15"/>
      <c r="H20" s="15"/>
      <c r="I20" s="15"/>
      <c r="J20" s="15"/>
      <c r="K20" s="15" t="s">
        <v>39</v>
      </c>
      <c r="L20" s="15"/>
      <c r="M20" s="15"/>
      <c r="N20" s="15"/>
      <c r="O20" s="15"/>
    </row>
    <row r="21" ht="47.25" customHeight="1" spans="1:15">
      <c r="A21" s="16" t="s">
        <v>40</v>
      </c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4"/>
      <c r="O21" s="14"/>
    </row>
    <row r="22" spans="5:11">
      <c r="E22" s="17"/>
      <c r="F22" s="17"/>
      <c r="G22" s="17"/>
      <c r="H22" s="17"/>
      <c r="I22" s="17"/>
      <c r="J22" s="17"/>
      <c r="K22" s="17"/>
    </row>
    <row r="23" spans="12:12">
      <c r="L23" s="21"/>
    </row>
  </sheetData>
  <autoFilter xmlns:etc="http://www.wps.cn/officeDocument/2017/etCustomData" ref="A3:O21" etc:filterBottomFollowUsedRange="0">
    <extLst/>
  </autoFilter>
  <mergeCells count="21">
    <mergeCell ref="A1:O1"/>
    <mergeCell ref="A2:O2"/>
    <mergeCell ref="E3:I3"/>
    <mergeCell ref="A18:O18"/>
    <mergeCell ref="B19:C19"/>
    <mergeCell ref="D19:J19"/>
    <mergeCell ref="K19:O19"/>
    <mergeCell ref="B20:C20"/>
    <mergeCell ref="D20:J20"/>
    <mergeCell ref="K20:O20"/>
    <mergeCell ref="A21:O21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fdxgg</cp:lastModifiedBy>
  <dcterms:created xsi:type="dcterms:W3CDTF">2024-11-01T13:08:00Z</dcterms:created>
  <dcterms:modified xsi:type="dcterms:W3CDTF">2025-08-05T09:45:51Z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2052-12.1.0.21915</vt:lpwstr>
  </property>
</Properties>
</file>