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.综合评分法评标情况一览表（方法一）" sheetId="1" r:id="rId1"/>
  </sheets>
  <definedNames>
    <definedName name="_xlnm._FilterDatabase" localSheetId="0" hidden="1">'1.综合评分法评标情况一览表（方法一）'!$A$3:$S$14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<sst xmlns="http://schemas.openxmlformats.org/spreadsheetml/2006/main" count="49" uniqueCount="33">
  <si>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评标情况一览表</t>
  </si>
  <si>
    <t>招标项目名称：肥东县中医医院新院区建设项目一期工程第三方检测
招标项目编号：2025ADDWZ00292</t>
  </si>
  <si>
    <t>序号</t>
  </si>
  <si>
    <t>投标单位</t>
  </si>
  <si>
    <t>投标报价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</si>
  <si>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</si>
  <si>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</si>
  <si>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</si>
  <si>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</si>
  <si>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</si>
  <si>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</si>
  <si>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</si>
  <si>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</si>
  <si>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</si>
  <si>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</si>
  <si>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</si>
  <si>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</si>
  <si>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</si>
  <si>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</si>
  <si>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</si>
  <si>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安徽省建筑工程质量监督检测站有限公司</t>
  </si>
  <si>
    <t>通过</t>
  </si>
  <si>
    <t>国检测试控股集团安徽元正检测有限公司</t>
  </si>
  <si>
    <t>合肥工大工程试验检测有限责任公司</t>
  </si>
  <si>
    <t>第一中标候选人</t>
  </si>
  <si>
    <t>安徽建工检测科技集团有限公司</t>
  </si>
  <si>
    <t>合肥工大共达工程检测试验有限公司</t>
  </si>
  <si>
    <t>安徽省建院工程质量检测有限公司</t>
  </si>
  <si>
    <t>被否决的投标人名称、否决依据和原因</t>
  </si>
  <si>
    <t>否决原因</t>
  </si>
  <si>
    <t>否决依据</t>
  </si>
  <si>
    <t>/</t>
  </si>
  <si>
    <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6 </t>
    </r>
    <r>
      <rPr>
        <sz val="14"/>
        <color rgb="FF000000"/>
        <rFont val="宋体"/>
        <charset val="134"/>
      </rPr>
      <t>，评标基准价为</t>
    </r>
    <r>
      <rPr>
        <u/>
        <sz val="14"/>
        <color rgb="FF000000"/>
        <rFont val="宋体"/>
        <charset val="134"/>
      </rPr>
      <t xml:space="preserve"> /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</si>
</sst>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</numFmts>
  <fonts count="30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/>
    </xf>
    <xf numFmtId="176" fontId="4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Q16"/>
  <sheetViews>
    <sheetView tabSelected="1" workbookViewId="0">
      <selection activeCell="T11" sqref="T11"/>
    </sheetView>
  </sheetViews>
  <sheetFormatPr defaultColWidth="9" defaultRowHeight="13.5"/>
  <cols>
    <col min="1" max="1" width="6.25" style="3" customWidth="1"/>
    <col min="2" max="2" width="23.5" style="3" customWidth="1"/>
    <col min="3" max="3" width="15.875" style="3" customWidth="1"/>
    <col min="4" max="4" width="12.625" style="3" customWidth="1"/>
    <col min="5" max="9" width="7.5" style="4" customWidth="1"/>
    <col min="10" max="11" width="7.5" style="4" hidden="1" customWidth="1"/>
    <col min="12" max="13" width="9.625" style="4" customWidth="1"/>
    <col min="14" max="14" width="15.25" style="3" customWidth="1"/>
    <col min="15" max="15" width="10" style="3" customWidth="1"/>
    <col min="16" max="16" width="9.625" style="3" customWidth="1"/>
    <col min="17" max="17" width="16.125" style="3" customWidth="1"/>
    <col min="18" max="18" width="9" style="3"/>
    <col min="19" max="19" width="13.875" style="3" customWidth="1"/>
    <col min="20" max="16384" width="9" style="3"/>
  </cols>
  <sheetData>
    <row r="1" ht="3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8.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9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  <c r="J3" s="7"/>
      <c r="K3" s="7"/>
      <c r="L3" s="7" t="s">
        <v>7</v>
      </c>
      <c r="M3" s="7" t="s">
        <v>8</v>
      </c>
      <c r="N3" s="7" t="s">
        <v>9</v>
      </c>
      <c r="O3" s="7" t="s">
        <v>10</v>
      </c>
      <c r="P3" s="7" t="s">
        <v>11</v>
      </c>
      <c r="Q3" s="7" t="s">
        <v>12</v>
      </c>
    </row>
    <row r="4" s="2" customFormat="1" ht="36" customHeight="1" spans="1:17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/>
      <c r="M4" s="7"/>
      <c r="N4" s="7"/>
      <c r="O4" s="7"/>
      <c r="P4" s="7"/>
      <c r="Q4" s="7"/>
    </row>
    <row r="5" s="2" customFormat="1" ht="37.5" customHeight="1" spans="1:17">
      <c r="A5" s="7">
        <v>1</v>
      </c>
      <c r="B5" s="8" t="s">
        <v>20</v>
      </c>
      <c r="C5" s="9">
        <v>1580000</v>
      </c>
      <c r="D5" s="10" t="s">
        <v>21</v>
      </c>
      <c r="E5" s="11">
        <v>42.5</v>
      </c>
      <c r="F5" s="11">
        <v>42.5</v>
      </c>
      <c r="G5" s="11">
        <v>42.2</v>
      </c>
      <c r="H5" s="11">
        <v>41</v>
      </c>
      <c r="I5" s="11">
        <v>45</v>
      </c>
      <c r="J5" s="19">
        <v>42</v>
      </c>
      <c r="K5" s="19">
        <v>37</v>
      </c>
      <c r="L5" s="11">
        <v>42.65</v>
      </c>
      <c r="M5" s="11">
        <v>44</v>
      </c>
      <c r="N5" s="10" t="s">
        <v>21</v>
      </c>
      <c r="O5" s="11">
        <v>0</v>
      </c>
      <c r="P5" s="20">
        <f>L5+M5</f>
        <v>86.65</v>
      </c>
      <c r="Q5" s="7"/>
    </row>
    <row r="6" s="2" customFormat="1" ht="37.5" customHeight="1" spans="1:17">
      <c r="A6" s="7">
        <v>2</v>
      </c>
      <c r="B6" s="12" t="s">
        <v>22</v>
      </c>
      <c r="C6" s="9">
        <v>1580000</v>
      </c>
      <c r="D6" s="10" t="s">
        <v>21</v>
      </c>
      <c r="E6" s="11">
        <v>38</v>
      </c>
      <c r="F6" s="11">
        <v>43</v>
      </c>
      <c r="G6" s="11">
        <v>42.1</v>
      </c>
      <c r="H6" s="11">
        <v>39</v>
      </c>
      <c r="I6" s="11">
        <v>43.5</v>
      </c>
      <c r="J6" s="19">
        <v>38</v>
      </c>
      <c r="K6" s="19">
        <v>37</v>
      </c>
      <c r="L6" s="11">
        <v>42.2</v>
      </c>
      <c r="M6" s="11">
        <v>44</v>
      </c>
      <c r="N6" s="10" t="s">
        <v>21</v>
      </c>
      <c r="O6" s="11">
        <v>0</v>
      </c>
      <c r="P6" s="20">
        <f>L6+M6</f>
        <v>86.2</v>
      </c>
      <c r="Q6" s="7"/>
    </row>
    <row r="7" s="2" customFormat="1" ht="37.5" customHeight="1" spans="1:17">
      <c r="A7" s="7">
        <v>3</v>
      </c>
      <c r="B7" s="12" t="s">
        <v>23</v>
      </c>
      <c r="C7" s="9">
        <v>1580000</v>
      </c>
      <c r="D7" s="10" t="s">
        <v>21</v>
      </c>
      <c r="E7" s="11">
        <v>45</v>
      </c>
      <c r="F7" s="11">
        <v>43.2</v>
      </c>
      <c r="G7" s="11">
        <v>46.1</v>
      </c>
      <c r="H7" s="11">
        <v>45</v>
      </c>
      <c r="I7" s="11">
        <v>42.5</v>
      </c>
      <c r="J7" s="19">
        <v>41</v>
      </c>
      <c r="K7" s="19">
        <v>37</v>
      </c>
      <c r="L7" s="11">
        <v>44.55</v>
      </c>
      <c r="M7" s="11">
        <v>44</v>
      </c>
      <c r="N7" s="10" t="s">
        <v>21</v>
      </c>
      <c r="O7" s="11">
        <v>0</v>
      </c>
      <c r="P7" s="20">
        <f>L7+M7</f>
        <v>88.55</v>
      </c>
      <c r="Q7" s="7" t="s">
        <v>24</v>
      </c>
    </row>
    <row r="8" s="2" customFormat="1" ht="37.5" customHeight="1" spans="1:17">
      <c r="A8" s="7">
        <v>4</v>
      </c>
      <c r="B8" s="12" t="s">
        <v>25</v>
      </c>
      <c r="C8" s="9">
        <v>1580000</v>
      </c>
      <c r="D8" s="10" t="s">
        <v>21</v>
      </c>
      <c r="E8" s="11">
        <v>45</v>
      </c>
      <c r="F8" s="11">
        <v>41.9</v>
      </c>
      <c r="G8" s="11">
        <v>42.3</v>
      </c>
      <c r="H8" s="11">
        <v>39</v>
      </c>
      <c r="I8" s="11">
        <v>44</v>
      </c>
      <c r="J8" s="19">
        <v>36</v>
      </c>
      <c r="K8" s="19">
        <v>37</v>
      </c>
      <c r="L8" s="11">
        <v>41.55</v>
      </c>
      <c r="M8" s="11">
        <v>44</v>
      </c>
      <c r="N8" s="10" t="s">
        <v>21</v>
      </c>
      <c r="O8" s="11">
        <v>0</v>
      </c>
      <c r="P8" s="20">
        <f>L8+M8</f>
        <v>85.55</v>
      </c>
      <c r="Q8" s="7"/>
    </row>
    <row r="9" s="2" customFormat="1" ht="37.5" customHeight="1" spans="1:17">
      <c r="A9" s="7">
        <v>5</v>
      </c>
      <c r="B9" s="12" t="s">
        <v>26</v>
      </c>
      <c r="C9" s="9">
        <v>1580000</v>
      </c>
      <c r="D9" s="10" t="s">
        <v>21</v>
      </c>
      <c r="E9" s="11">
        <v>45.5</v>
      </c>
      <c r="F9" s="11">
        <v>42.2</v>
      </c>
      <c r="G9" s="11">
        <v>44.4</v>
      </c>
      <c r="H9" s="11">
        <v>40</v>
      </c>
      <c r="I9" s="11">
        <v>43</v>
      </c>
      <c r="J9" s="19">
        <v>34</v>
      </c>
      <c r="K9" s="19">
        <v>37</v>
      </c>
      <c r="L9" s="11">
        <v>42.6</v>
      </c>
      <c r="M9" s="11">
        <v>44</v>
      </c>
      <c r="N9" s="10" t="s">
        <v>21</v>
      </c>
      <c r="O9" s="11">
        <v>0</v>
      </c>
      <c r="P9" s="20">
        <f>L9+M9</f>
        <v>86.6</v>
      </c>
      <c r="Q9" s="7"/>
    </row>
    <row r="10" customFormat="1" ht="44.25" customHeight="1" spans="1:17">
      <c r="A10" s="7">
        <v>6</v>
      </c>
      <c r="B10" s="12" t="s">
        <v>27</v>
      </c>
      <c r="C10" s="9">
        <v>1580000</v>
      </c>
      <c r="D10" s="10" t="s">
        <v>21</v>
      </c>
      <c r="E10" s="11">
        <v>43.5</v>
      </c>
      <c r="F10" s="11">
        <v>42.2</v>
      </c>
      <c r="G10" s="11">
        <v>44</v>
      </c>
      <c r="H10" s="11">
        <v>41</v>
      </c>
      <c r="I10" s="11">
        <v>45</v>
      </c>
      <c r="J10" s="11"/>
      <c r="K10" s="11"/>
      <c r="L10" s="11">
        <v>43.05</v>
      </c>
      <c r="M10" s="11">
        <v>44</v>
      </c>
      <c r="N10" s="10" t="s">
        <v>21</v>
      </c>
      <c r="O10" s="11">
        <v>0</v>
      </c>
      <c r="P10" s="20">
        <f>L10+M10</f>
        <v>87.05</v>
      </c>
      <c r="Q10" s="11"/>
    </row>
    <row r="11" ht="44.25" customHeight="1" spans="1:17">
      <c r="A11" s="13" t="s">
        <v>28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ht="33.75" customHeight="1" spans="1:17">
      <c r="A12" s="13" t="s">
        <v>2</v>
      </c>
      <c r="B12" s="14" t="s">
        <v>3</v>
      </c>
      <c r="C12" s="14"/>
      <c r="D12" s="14" t="s">
        <v>29</v>
      </c>
      <c r="E12" s="14"/>
      <c r="F12" s="14"/>
      <c r="G12" s="14"/>
      <c r="H12" s="14"/>
      <c r="I12" s="14"/>
      <c r="J12" s="14"/>
      <c r="K12" s="14"/>
      <c r="L12" s="14"/>
      <c r="M12" s="14" t="s">
        <v>30</v>
      </c>
      <c r="N12" s="14"/>
      <c r="O12" s="14"/>
      <c r="P12" s="14"/>
      <c r="Q12" s="14"/>
    </row>
    <row r="13" ht="48.75" customHeight="1" spans="1:17">
      <c r="A13" s="14" t="s">
        <v>31</v>
      </c>
      <c r="B13" s="15" t="s">
        <v>31</v>
      </c>
      <c r="C13" s="16"/>
      <c r="D13" s="14" t="s">
        <v>31</v>
      </c>
      <c r="E13" s="14"/>
      <c r="F13" s="14"/>
      <c r="G13" s="14"/>
      <c r="H13" s="14"/>
      <c r="I13" s="14"/>
      <c r="J13" s="14"/>
      <c r="K13" s="14"/>
      <c r="L13" s="14"/>
      <c r="M13" s="14" t="s">
        <v>31</v>
      </c>
      <c r="N13" s="14"/>
      <c r="O13" s="14"/>
      <c r="P13" s="14"/>
      <c r="Q13" s="14"/>
    </row>
    <row r="14" ht="47.25" customHeight="1" spans="1:17">
      <c r="A14" s="17" t="s">
        <v>32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5:13">
      <c r="E15" s="18"/>
      <c r="F15" s="18"/>
      <c r="G15" s="18"/>
      <c r="H15" s="18"/>
      <c r="I15" s="18"/>
      <c r="J15" s="18"/>
      <c r="K15" s="18"/>
      <c r="L15" s="18"/>
      <c r="M15" s="18"/>
    </row>
    <row r="16" spans="14:14">
      <c r="N16" s="21"/>
    </row>
  </sheetData>
  <sheetProtection selectLockedCells="1" selectUnlockedCells="1"/>
  <autoFilter xmlns:etc="http://www.wps.cn/officeDocument/2017/etCustomData" ref="A3:S14" etc:filterBottomFollowUsedRange="0">
    <filterColumn colId="8" hiddenButton="1"/>
    <filterColumn colId="9" hiddenButton="1"/>
    <extLst/>
  </autoFilter>
  <mergeCells count="21">
    <mergeCell ref="A1:Q1"/>
    <mergeCell ref="A2:Q2"/>
    <mergeCell ref="E3:K3"/>
    <mergeCell ref="A11:Q11"/>
    <mergeCell ref="B12:C12"/>
    <mergeCell ref="D12:L12"/>
    <mergeCell ref="M12:Q12"/>
    <mergeCell ref="B13:C13"/>
    <mergeCell ref="D13:L13"/>
    <mergeCell ref="M13:Q13"/>
    <mergeCell ref="A14:Q14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</mergeCells>
  <pageMargins left="0.707638888888889" right="0.707638888888889" top="0.747916666666667" bottom="0.747916666666667" header="0.313888888888889" footer="0.313888888888889"/>
  <pageSetup paperSize="9" scale="8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1.综合评分法评标情况一览表（方法一）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丁吉</cp:lastModifiedBy>
  <dcterms:created xsi:type="dcterms:W3CDTF">2023-07-31T15:02:00Z</dcterms:created>
  <cp:lastPrinted>2023-11-17T07:04:00Z</cp:lastPrinted>
  <dcterms:modified xsi:type="dcterms:W3CDTF">2025-11-24T02:04:51Z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AAE1D30E59F448758AEC0D852D8358F9_13</vt:lpwstr>
  </property>
  <property fmtid="{D5CDD505-2E9C-101B-9397-08002B2CF9AE}" pid="3" name="KSOProductBuildVer">
    <vt:lpwstr>2052-12.1.0.22529</vt:lpwstr>
  </property>
</Properties>
</file>