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综合评分法评标情况一览表" sheetId="1" r:id="rId1"/>
  </sheets>
  <definedNames>
    <definedName name="_xlnm._FilterDatabase" localSheetId="0" hidden="1">综合评分法评标情况一览表!$A$3:$N$12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<sst xmlns="http://schemas.openxmlformats.org/spreadsheetml/2006/main" count="36" uniqueCount="29">
  <si>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评标情况一览表</t>
  </si>
  <si>
    <t xml:space="preserve">招标项目名称：2025年肥东县第二批次高标准农田建设项目勘察设计-2标段
招标项目编号：2025ADDBZ00142-2 </t>
  </si>
  <si>
    <t>序号</t>
  </si>
  <si>
    <t>投标单位</t>
  </si>
  <si>
    <t>投标报价（元）</t>
  </si>
  <si>
    <t>初步评审
通过/不通过</t>
  </si>
  <si>
    <t>各评委技术文件详细评审</t>
  </si>
  <si>
    <t>技术建议书得分</t>
  </si>
  <si>
    <t>资信业绩得分</t>
  </si>
  <si>
    <t>投标报价
得分</t>
  </si>
  <si>
    <t>综合得分</t>
  </si>
  <si>
    <t>备注</t>
  </si>
  <si>
    <t>评委1</t>
  </si>
  <si>
    <t>评委2</t>
  </si>
  <si>
    <t>评委3</t>
  </si>
  <si>
    <t>评委4</t>
  </si>
  <si>
    <t>评委5</t>
  </si>
  <si>
    <t>水发规划设计有限公司</t>
  </si>
  <si>
    <t>通过</t>
  </si>
  <si>
    <t>1标段第一中标候选人不推荐为2标段的中标候选人</t>
  </si>
  <si>
    <t>青岛市水利勘测设计研究院有限公司</t>
  </si>
  <si>
    <t>山东新汇建设集团有限公司</t>
  </si>
  <si>
    <t>扬州市勘测设计研究院有限公司</t>
  </si>
  <si>
    <t>第一中标候选人</t>
  </si>
  <si>
    <t>被否决的投标人名称、否决依据和原因</t>
  </si>
  <si>
    <t>否决原因</t>
  </si>
  <si>
    <t>否决依据</t>
  </si>
  <si>
    <t>/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</si>
  <si>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4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977258.75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</si>
</sst>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3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N13"/>
  <sheetViews>
    <sheetView tabSelected="1" workbookViewId="0">
      <selection activeCell="A9" sqref="A9:N9"/>
    </sheetView>
  </sheetViews>
  <sheetFormatPr defaultColWidth="9" defaultRowHeight="13.5"/>
  <cols>
    <col min="1" max="1" width="6.25" customWidth="1"/>
    <col min="2" max="2" width="27.375" style="3" customWidth="1"/>
    <col min="3" max="3" width="15.875" customWidth="1"/>
    <col min="4" max="4" width="12.625" customWidth="1"/>
    <col min="5" max="9" width="9.5" style="3" customWidth="1"/>
    <col min="10" max="11" width="9.625" style="3" customWidth="1"/>
    <col min="12" max="12" width="10.625" style="3" customWidth="1"/>
    <col min="13" max="13" width="9.625" customWidth="1"/>
    <col min="14" max="14" width="16.125" customWidth="1"/>
    <col min="16" max="16" width="13.875" customWidth="1"/>
  </cols>
  <sheetData>
    <row r="1" ht="3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58.5" customHeight="1" spans="1:14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6"/>
      <c r="M2" s="5"/>
      <c r="N2" s="5"/>
    </row>
    <row r="3" s="2" customFormat="1" ht="39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</row>
    <row r="4" s="2" customFormat="1" ht="36" customHeight="1" spans="1:14">
      <c r="A4" s="7"/>
      <c r="B4" s="7"/>
      <c r="C4" s="7"/>
      <c r="D4" s="7"/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/>
      <c r="K4" s="7"/>
      <c r="L4" s="7"/>
      <c r="M4" s="7"/>
      <c r="N4" s="7"/>
    </row>
    <row r="5" s="2" customFormat="1" ht="39" customHeight="1" spans="1:14">
      <c r="A5" s="7">
        <v>1</v>
      </c>
      <c r="B5" s="8" t="s">
        <v>17</v>
      </c>
      <c r="C5" s="9">
        <v>980000</v>
      </c>
      <c r="D5" s="10" t="s">
        <v>18</v>
      </c>
      <c r="E5" s="11">
        <v>34.2</v>
      </c>
      <c r="F5" s="11">
        <v>35.1</v>
      </c>
      <c r="G5" s="11">
        <v>33.36</v>
      </c>
      <c r="H5" s="11">
        <v>34.2</v>
      </c>
      <c r="I5" s="11">
        <v>29.8</v>
      </c>
      <c r="J5" s="11">
        <v>33.95</v>
      </c>
      <c r="K5" s="11">
        <v>50</v>
      </c>
      <c r="L5" s="19">
        <v>9.72</v>
      </c>
      <c r="M5" s="20">
        <f>SUM(J5:K5,L5)</f>
        <v>93.67</v>
      </c>
      <c r="N5" s="21" t="s">
        <v>19</v>
      </c>
    </row>
    <row r="6" s="2" customFormat="1" ht="39" customHeight="1" spans="1:14">
      <c r="A6" s="7">
        <v>2</v>
      </c>
      <c r="B6" s="8" t="s">
        <v>20</v>
      </c>
      <c r="C6" s="9">
        <v>971370</v>
      </c>
      <c r="D6" s="10" t="s">
        <v>18</v>
      </c>
      <c r="E6" s="11">
        <v>30.4</v>
      </c>
      <c r="F6" s="11">
        <v>31.4</v>
      </c>
      <c r="G6" s="11">
        <v>33.92</v>
      </c>
      <c r="H6" s="11">
        <v>27</v>
      </c>
      <c r="I6" s="11">
        <v>30.7</v>
      </c>
      <c r="J6" s="11">
        <v>31.58</v>
      </c>
      <c r="K6" s="11">
        <v>46</v>
      </c>
      <c r="L6" s="19">
        <v>9.7</v>
      </c>
      <c r="M6" s="20">
        <f>SUM(J6:K6,L6)</f>
        <v>87.28</v>
      </c>
      <c r="N6" s="7"/>
    </row>
    <row r="7" s="2" customFormat="1" ht="39" customHeight="1" spans="1:14">
      <c r="A7" s="7">
        <v>3</v>
      </c>
      <c r="B7" s="8" t="s">
        <v>21</v>
      </c>
      <c r="C7" s="9">
        <v>975000</v>
      </c>
      <c r="D7" s="10" t="s">
        <v>18</v>
      </c>
      <c r="E7" s="11">
        <v>28.6</v>
      </c>
      <c r="F7" s="11">
        <v>34.5</v>
      </c>
      <c r="G7" s="11">
        <v>32.58</v>
      </c>
      <c r="H7" s="11">
        <v>32</v>
      </c>
      <c r="I7" s="11">
        <v>28.4</v>
      </c>
      <c r="J7" s="11">
        <v>31</v>
      </c>
      <c r="K7" s="11">
        <v>44</v>
      </c>
      <c r="L7" s="19">
        <v>9.89</v>
      </c>
      <c r="M7" s="20">
        <f>SUM(J7:K7,L7)</f>
        <v>84.89</v>
      </c>
      <c r="N7" s="7"/>
    </row>
    <row r="8" s="2" customFormat="1" ht="39" customHeight="1" spans="1:14">
      <c r="A8" s="7">
        <v>4</v>
      </c>
      <c r="B8" s="8" t="s">
        <v>22</v>
      </c>
      <c r="C8" s="9">
        <v>982665</v>
      </c>
      <c r="D8" s="10" t="s">
        <v>18</v>
      </c>
      <c r="E8" s="11">
        <v>30.4</v>
      </c>
      <c r="F8" s="11">
        <v>35</v>
      </c>
      <c r="G8" s="11">
        <v>33.08</v>
      </c>
      <c r="H8" s="11">
        <v>32</v>
      </c>
      <c r="I8" s="11">
        <v>29.8</v>
      </c>
      <c r="J8" s="11">
        <v>32.35</v>
      </c>
      <c r="K8" s="11">
        <v>46</v>
      </c>
      <c r="L8" s="19">
        <v>9.45</v>
      </c>
      <c r="M8" s="20">
        <f>SUM(J8:K8,L8)</f>
        <v>87.8</v>
      </c>
      <c r="N8" s="7" t="s">
        <v>23</v>
      </c>
    </row>
    <row r="9" ht="44.25" customHeight="1" spans="1:14">
      <c r="A9" s="12" t="s">
        <v>24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3"/>
      <c r="M9" s="14"/>
      <c r="N9" s="22"/>
    </row>
    <row r="10" ht="33.75" customHeight="1" spans="1:14">
      <c r="A10" s="15" t="s">
        <v>2</v>
      </c>
      <c r="B10" s="16" t="s">
        <v>3</v>
      </c>
      <c r="C10" s="16"/>
      <c r="D10" s="16" t="s">
        <v>25</v>
      </c>
      <c r="E10" s="16"/>
      <c r="F10" s="16"/>
      <c r="G10" s="16"/>
      <c r="H10" s="16"/>
      <c r="I10" s="16"/>
      <c r="J10" s="16"/>
      <c r="K10" s="16" t="s">
        <v>26</v>
      </c>
      <c r="L10" s="16"/>
      <c r="M10" s="16"/>
      <c r="N10" s="16"/>
    </row>
    <row r="11" ht="48.95" customHeight="1" spans="1:14">
      <c r="A11" s="16">
        <v>1</v>
      </c>
      <c r="B11" s="16" t="s">
        <v>27</v>
      </c>
      <c r="C11" s="16"/>
      <c r="D11" s="16" t="s">
        <v>27</v>
      </c>
      <c r="E11" s="16"/>
      <c r="F11" s="16"/>
      <c r="G11" s="16"/>
      <c r="H11" s="16"/>
      <c r="I11" s="16"/>
      <c r="J11" s="16"/>
      <c r="K11" s="16" t="s">
        <v>27</v>
      </c>
      <c r="L11" s="16"/>
      <c r="M11" s="16"/>
      <c r="N11" s="16"/>
    </row>
    <row r="12" ht="47.25" customHeight="1" spans="1:14">
      <c r="A12" s="17" t="s">
        <v>28</v>
      </c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6"/>
      <c r="M12" s="15"/>
      <c r="N12" s="15"/>
    </row>
    <row r="13" spans="5:11">
      <c r="E13" s="18"/>
      <c r="F13" s="18"/>
      <c r="G13" s="18"/>
      <c r="H13" s="18"/>
      <c r="I13" s="18"/>
      <c r="J13" s="18"/>
      <c r="K13" s="18"/>
    </row>
  </sheetData>
  <autoFilter xmlns:etc="http://www.wps.cn/officeDocument/2017/etCustomData" ref="A3:N12" etc:filterBottomFollowUsedRange="0">
    <extLst/>
  </autoFilter>
  <mergeCells count="20">
    <mergeCell ref="A1:N1"/>
    <mergeCell ref="A2:N2"/>
    <mergeCell ref="E3:I3"/>
    <mergeCell ref="A9:N9"/>
    <mergeCell ref="B10:C10"/>
    <mergeCell ref="D10:J10"/>
    <mergeCell ref="K10:N10"/>
    <mergeCell ref="B11:C11"/>
    <mergeCell ref="D11:J11"/>
    <mergeCell ref="K11:N11"/>
    <mergeCell ref="A12:N12"/>
    <mergeCell ref="A3:A4"/>
    <mergeCell ref="B3:B4"/>
    <mergeCell ref="C3:C4"/>
    <mergeCell ref="D3:D4"/>
    <mergeCell ref="J3:J4"/>
    <mergeCell ref="K3:K4"/>
    <mergeCell ref="L3:L4"/>
    <mergeCell ref="M3:M4"/>
    <mergeCell ref="N3:N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2024-11-01T13:08:00Z</dcterms:created>
  <dcterms:modified xsi:type="dcterms:W3CDTF">2025-06-13T02:50:12Z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2052-12.1.0.21541</vt:lpwstr>
  </property>
</Properties>
</file>